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288" yWindow="5172" windowWidth="23256" windowHeight="4152"/>
  </bookViews>
  <sheets>
    <sheet name="instructions" sheetId="4" r:id="rId1"/>
    <sheet name="details and totals" sheetId="1" r:id="rId2"/>
    <sheet name="gifts" sheetId="2" r:id="rId3"/>
    <sheet name="expenditure" sheetId="5" r:id="rId4"/>
  </sheets>
  <calcPr calcId="125725"/>
</workbook>
</file>

<file path=xl/calcChain.xml><?xml version="1.0" encoding="utf-8"?>
<calcChain xmlns="http://schemas.openxmlformats.org/spreadsheetml/2006/main">
  <c r="A1" i="5"/>
  <c r="A1" i="2"/>
  <c r="E30" i="5" l="1"/>
  <c r="A1" i="1" l="1"/>
</calcChain>
</file>

<file path=xl/sharedStrings.xml><?xml version="1.0" encoding="utf-8"?>
<sst xmlns="http://schemas.openxmlformats.org/spreadsheetml/2006/main" count="108" uniqueCount="100">
  <si>
    <t>Address</t>
  </si>
  <si>
    <t>Suburb</t>
  </si>
  <si>
    <t>Postcode</t>
  </si>
  <si>
    <t>Date received</t>
  </si>
  <si>
    <t>www.elections.act.gov.au/funding_and_disclosure/funding_and_disclosure_handbooks</t>
  </si>
  <si>
    <t>What must be declared?</t>
  </si>
  <si>
    <t>Enquiries and returns should be addressed to:</t>
  </si>
  <si>
    <t>ACT Electoral Commission,  PO Box 272, CIVIC SQUARE ACT 2608</t>
  </si>
  <si>
    <t>Fax: 6205 0382</t>
  </si>
  <si>
    <t>Email: ElectionsDisclosure@act.gov.au</t>
  </si>
  <si>
    <t>Web: www.elections.act.gov.au</t>
  </si>
  <si>
    <t>Please enter X:</t>
  </si>
  <si>
    <t>I certify that the information contained in this return and its attachments is true and complete.</t>
  </si>
  <si>
    <t>Type of gift
(X in one column only)</t>
  </si>
  <si>
    <t>If received from an organisation</t>
  </si>
  <si>
    <t>Organisation name</t>
  </si>
  <si>
    <t>Surname</t>
  </si>
  <si>
    <t>Given names</t>
  </si>
  <si>
    <t>State/
Territory</t>
  </si>
  <si>
    <t>Description</t>
  </si>
  <si>
    <t>How valued</t>
  </si>
  <si>
    <t>If received from a person</t>
  </si>
  <si>
    <t>Amount or value</t>
  </si>
  <si>
    <t>Gift of money</t>
  </si>
  <si>
    <t>Free facilities use</t>
  </si>
  <si>
    <t>Other gift-in-kind</t>
  </si>
  <si>
    <t>If gifts of $1,000 or more were received from the same person or organisation, complete the required details on the "gifts" tab.</t>
  </si>
  <si>
    <t>ABN
(if any)</t>
  </si>
  <si>
    <t>If the gift is free facilities use
or other gift-in-kind</t>
  </si>
  <si>
    <r>
      <t xml:space="preserve">Please refer to the </t>
    </r>
    <r>
      <rPr>
        <i/>
        <sz val="10"/>
        <color theme="1"/>
        <rFont val="Tahoma"/>
        <family val="2"/>
      </rPr>
      <t>Election funding, expenditure and financial disclosure 2016 election handbook</t>
    </r>
    <r>
      <rPr>
        <sz val="10"/>
        <color theme="1"/>
        <rFont val="Tahoma"/>
        <family val="2"/>
      </rPr>
      <t xml:space="preserve"> when completing this form.  The handbook is available at:</t>
    </r>
  </si>
  <si>
    <t>3. Electoral expenditure</t>
  </si>
  <si>
    <t>This section covers the reporting period:</t>
  </si>
  <si>
    <t>to</t>
  </si>
  <si>
    <t>Note:</t>
  </si>
  <si>
    <t>Categories of electoral expenditure</t>
  </si>
  <si>
    <t>Broadcasting electoral advertisements (including production costs)</t>
  </si>
  <si>
    <t>Total electoral expenditure</t>
  </si>
  <si>
    <t>Publishing electoral advertisements in a news publication, including printed and electronic newspapers or periodicals (including production costs)</t>
  </si>
  <si>
    <t>Displaying electoral advertisements at a theatre or other place of entertainment (including production costs)</t>
  </si>
  <si>
    <t>Production of printed or electronic electoral matter requiring authorisation (for example, how-to-vote cards, posters, pamphlets and internet advertising)</t>
  </si>
  <si>
    <t>Producing, broadcasting, publishing or distributing electoral matter, other than material included above (such as direct mailing, including printing and postage, business cards promoting candidacy, T-shirts, badges and buttons, pens, pencils and balloons)</t>
  </si>
  <si>
    <t>Consultant’s or advertising agent’s fees in respect of services provided or material used relating to the election</t>
  </si>
  <si>
    <t>Opinion polling and other electoral research undertaken to support the production of electoral matter included at above.</t>
  </si>
  <si>
    <t>• All transactions, including those of less than $1000, must be included;</t>
  </si>
  <si>
    <t>• All figures must be gross, and include GST;</t>
  </si>
  <si>
    <t>• Only the listed categories of campaign expenditure need be disclosed (for example, travel or telephone costs are not required to be included);</t>
  </si>
  <si>
    <t>• Expenditure on campaign goods or services used during the reporting period must be included irrespective of when payment was actually made (for example, the cost of production incurred before the reporting period of advertisements shown during the reporting period).</t>
  </si>
  <si>
    <t>Amount paid ($)</t>
  </si>
  <si>
    <t>2.  Gifts totalling $1,000 or more</t>
  </si>
  <si>
    <t>If a sum or amount was received from an unincorporated association, other than a registered industrial organisation, enter the name of the association in the "organisation name" column and provide the names and addresses of the members of the executive committee (however described) of the association as a separate list attached to this return.</t>
  </si>
  <si>
    <t>If a sum or amount was received from a trust fund or the funds of a foundation, enter the name, title or description of the trust fund or foundation in the "organisation name" column and provide the names and addresses of the trustees of the fund or foundation as a separate list attached to this return.</t>
  </si>
  <si>
    <t>The due date for lodging this return is 14 December 2016</t>
  </si>
  <si>
    <t>Information in the form will be made public from the beginning of February 2017, as required by section 243 of the Electoral Act.</t>
  </si>
  <si>
    <t>1.  Gifts received</t>
  </si>
  <si>
    <t>Surname:</t>
  </si>
  <si>
    <t>Given names:</t>
  </si>
  <si>
    <t>Period covered by this section:</t>
  </si>
  <si>
    <t>Total amount of gifts received:</t>
  </si>
  <si>
    <t>Total number of donors:</t>
  </si>
  <si>
    <t>Certification</t>
  </si>
  <si>
    <t>from:</t>
  </si>
  <si>
    <t>Until 30 November 2016: Level 9 Eclipse House, 197 London Circuit, Canberra City, ACT 2601</t>
  </si>
  <si>
    <t>From 1 December 2016: Ground Floor, North Building, 180 London Circuit, Civic Square, Canberra City, ACT 2601</t>
  </si>
  <si>
    <t>Postal address:</t>
  </si>
  <si>
    <t>Suburb/locality:</t>
  </si>
  <si>
    <t>Postcode:</t>
  </si>
  <si>
    <t>Daytime contact number:</t>
  </si>
  <si>
    <t>Email address:</t>
  </si>
  <si>
    <t>Total anonymous gifts:</t>
  </si>
  <si>
    <t>An anonymous gift means a gift made anonymously that is less than $1,000.</t>
  </si>
  <si>
    <t>Of the gifts shown above, show the amount of anonymous gifts received.</t>
  </si>
  <si>
    <t>Election return by a third-party campaigner
 - ACT election 15 October 2016</t>
  </si>
  <si>
    <t>What is a third-party campaigner?</t>
  </si>
  <si>
    <t>• A person or entity that incurs more than $1000 in electoral expenditure in the disclosure period for an election;</t>
  </si>
  <si>
    <t>But does not include:</t>
  </si>
  <si>
    <t>• A party, MLA, candidate, prospective candidate, party grouping, non-party candidate grouping, or non-party prospective candidate grouping;</t>
  </si>
  <si>
    <t>• A government agency or the Legislative Assembly.</t>
  </si>
  <si>
    <t>• A publisher of a news publication or a broadcaster; or</t>
  </si>
  <si>
    <t>Office use only: third-party campaigners : 2016 election</t>
  </si>
  <si>
    <t>Gifts</t>
  </si>
  <si>
    <t>Expenditure</t>
  </si>
  <si>
    <t>Third-party campaigner details</t>
  </si>
  <si>
    <t>Capacity/position:</t>
  </si>
  <si>
    <t>(Leave blank if completing your own return)</t>
  </si>
  <si>
    <t>Details of person completing this return (if third-party campaigner is an organisation)</t>
  </si>
  <si>
    <t>If third-party campaigner is a person</t>
  </si>
  <si>
    <t>If third-party campaigner is an organisation</t>
  </si>
  <si>
    <t>Name of organisation:</t>
  </si>
  <si>
    <t>Contact details for third-party campaigner</t>
  </si>
  <si>
    <t>Contact details (if different from those above)</t>
  </si>
  <si>
    <t>Set out the total expenditure incurred by the third-party campaigner during the reporting period in the categories identified below.</t>
  </si>
  <si>
    <t>Phone: 6205 0033</t>
  </si>
  <si>
    <r>
      <t xml:space="preserve">Authority for collecting information in this form is in sections 220 and 224 of the </t>
    </r>
    <r>
      <rPr>
        <i/>
        <sz val="10"/>
        <color theme="1"/>
        <rFont val="Tahoma"/>
        <family val="2"/>
      </rPr>
      <t>Electoral Act 1992</t>
    </r>
    <r>
      <rPr>
        <sz val="10"/>
        <color theme="1"/>
        <rFont val="Tahoma"/>
        <family val="2"/>
      </rPr>
      <t>.</t>
    </r>
  </si>
  <si>
    <t>A third-party campaigner is:</t>
  </si>
  <si>
    <t xml:space="preserve">The obligation to submit details of gifts received by a third-party campaigner arises if the third-party campaigner received one or more gifts totalling $1,000 or more from a person or organisation, all or part of which was used to enable the third-party campaigner to incur electoral expenditure during the disclosure period or to reimburse the third-party campaigner for incurring electoral expenditure during the disclosure period.  </t>
  </si>
  <si>
    <t>A third-party campaigner must report expenditure in the defined categories for the capped expenditure period: 1 January 2016 to polling day (15 October 2016).</t>
  </si>
  <si>
    <t>The disclosure period for this purpose is the period from 31 days after the last election to 30 days after the current election. For this election the disclosure period is 20 November 2012 to 14 November 2016.</t>
  </si>
  <si>
    <t>If the third-party campaigner received a sum of gifts totalling $1,000 or more from the same person or organisation and uses some or all of those funds to incur electoral expenditure during the disclosure period, the name and address of the payer and each individual amount received and the date it was received must also be shown.</t>
  </si>
  <si>
    <t>Gifts of $1,000 or more need to be disclosed where they are used by the third-party campaigner to incur electoral expenditure during the period 20 November 2012 to 14 November 2016.</t>
  </si>
  <si>
    <t>Gifts of $1,000 or more need to be disclosed where they are used by the third-party campaigner to incur electoral expenditure during the period 20 November 2012 to 14 November 2016, the receipt date and type for each amount that contributed to the total sum must be shown on this tab.</t>
  </si>
</sst>
</file>

<file path=xl/styles.xml><?xml version="1.0" encoding="utf-8"?>
<styleSheet xmlns="http://schemas.openxmlformats.org/spreadsheetml/2006/main">
  <numFmts count="2">
    <numFmt numFmtId="164" formatCode="&quot;$&quot;#,##0.00"/>
    <numFmt numFmtId="165" formatCode="d\ mmmm\ yyyy"/>
  </numFmts>
  <fonts count="20">
    <font>
      <sz val="11"/>
      <color theme="1"/>
      <name val="Calibri"/>
      <family val="2"/>
      <scheme val="minor"/>
    </font>
    <font>
      <sz val="11"/>
      <color theme="1"/>
      <name val="Tahoma"/>
      <family val="2"/>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b/>
      <sz val="16"/>
      <color theme="1"/>
      <name val="Tahoma"/>
      <family val="2"/>
    </font>
    <font>
      <i/>
      <sz val="10"/>
      <color theme="1"/>
      <name val="Tahoma"/>
      <family val="2"/>
    </font>
    <font>
      <b/>
      <i/>
      <sz val="10"/>
      <color theme="1"/>
      <name val="Tahoma"/>
      <family val="2"/>
    </font>
    <font>
      <b/>
      <sz val="14"/>
      <color theme="1"/>
      <name val="Tahoma"/>
      <family val="2"/>
    </font>
    <font>
      <sz val="8"/>
      <color theme="1"/>
      <name val="Tahoma"/>
      <family val="2"/>
    </font>
    <font>
      <sz val="8"/>
      <color theme="0"/>
      <name val="Tahoma"/>
      <family val="2"/>
    </font>
    <font>
      <b/>
      <sz val="11"/>
      <color theme="1"/>
      <name val="Tahoma"/>
      <family val="2"/>
    </font>
    <font>
      <sz val="11"/>
      <color rgb="FFFF0000"/>
      <name val="Tahoma"/>
      <family val="2"/>
    </font>
    <font>
      <b/>
      <sz val="20"/>
      <name val="Tahoma"/>
      <family val="2"/>
    </font>
    <font>
      <sz val="10"/>
      <name val="Tahoma"/>
      <family val="2"/>
    </font>
    <font>
      <b/>
      <i/>
      <sz val="11"/>
      <color theme="1"/>
      <name val="Tahoma"/>
      <family val="2"/>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499984740745262"/>
      </right>
      <top/>
      <bottom/>
      <diagonal/>
    </border>
    <border>
      <left style="thin">
        <color theme="0" tint="-0.499984740745262"/>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9">
    <xf numFmtId="0" fontId="0" fillId="0" borderId="0" xfId="0"/>
    <xf numFmtId="0" fontId="3" fillId="0" borderId="0" xfId="0" applyFont="1" applyAlignment="1">
      <alignment horizontal="center" wrapText="1"/>
    </xf>
    <xf numFmtId="0" fontId="3" fillId="0" borderId="0" xfId="0" applyFont="1" applyBorder="1" applyAlignment="1">
      <alignment vertical="center"/>
    </xf>
    <xf numFmtId="0" fontId="3" fillId="2" borderId="0" xfId="0" applyFont="1" applyFill="1" applyBorder="1" applyAlignment="1">
      <alignment horizontal="center" vertical="center"/>
    </xf>
    <xf numFmtId="0" fontId="2" fillId="0" borderId="0" xfId="0" applyFont="1" applyBorder="1" applyAlignment="1">
      <alignment vertical="center"/>
    </xf>
    <xf numFmtId="0" fontId="5" fillId="5" borderId="1" xfId="0" applyFont="1" applyFill="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164" fontId="8" fillId="4" borderId="0" xfId="0" applyNumberFormat="1" applyFont="1" applyFill="1" applyBorder="1" applyAlignment="1" applyProtection="1">
      <alignment horizontal="right" vertical="center"/>
    </xf>
    <xf numFmtId="0" fontId="2" fillId="0" borderId="0" xfId="0" applyFont="1" applyBorder="1" applyAlignment="1">
      <alignment horizontal="center" vertical="center"/>
    </xf>
    <xf numFmtId="0" fontId="5" fillId="5" borderId="7" xfId="0" applyFont="1" applyFill="1" applyBorder="1" applyAlignment="1">
      <alignment vertical="center"/>
    </xf>
    <xf numFmtId="0" fontId="3" fillId="2" borderId="8" xfId="0" applyFont="1" applyFill="1" applyBorder="1" applyAlignment="1">
      <alignment horizontal="right" vertical="center"/>
    </xf>
    <xf numFmtId="0" fontId="3" fillId="2" borderId="9" xfId="0" applyFont="1" applyFill="1" applyBorder="1" applyAlignment="1">
      <alignment vertical="center"/>
    </xf>
    <xf numFmtId="0" fontId="8" fillId="2" borderId="8" xfId="0" applyFont="1" applyFill="1" applyBorder="1" applyAlignment="1">
      <alignment horizontal="right" vertical="center"/>
    </xf>
    <xf numFmtId="0" fontId="3" fillId="2" borderId="11"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vertical="center"/>
    </xf>
    <xf numFmtId="0" fontId="1" fillId="0" borderId="0"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11" fillId="0" borderId="0" xfId="0" applyFont="1" applyFill="1" applyBorder="1" applyAlignment="1">
      <alignment vertical="center" wrapText="1"/>
    </xf>
    <xf numFmtId="0" fontId="3" fillId="0" borderId="0" xfId="0" applyFont="1" applyFill="1" applyBorder="1" applyAlignment="1">
      <alignment horizontal="left" vertical="center" wrapText="1" indent="3"/>
    </xf>
    <xf numFmtId="0" fontId="12"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Border="1" applyAlignment="1">
      <alignment vertical="center"/>
    </xf>
    <xf numFmtId="0" fontId="4" fillId="5" borderId="6" xfId="0" applyFont="1" applyFill="1" applyBorder="1" applyAlignment="1">
      <alignment vertical="top"/>
    </xf>
    <xf numFmtId="0" fontId="4" fillId="5" borderId="1" xfId="0" applyFont="1" applyFill="1" applyBorder="1" applyAlignment="1">
      <alignment vertical="top"/>
    </xf>
    <xf numFmtId="0" fontId="3" fillId="2" borderId="0" xfId="0" applyFont="1" applyFill="1" applyBorder="1" applyAlignment="1">
      <alignment horizontal="right" vertical="center"/>
    </xf>
    <xf numFmtId="0" fontId="8" fillId="2" borderId="0" xfId="0" applyFont="1" applyFill="1" applyBorder="1" applyAlignment="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3" fillId="4" borderId="9" xfId="0" applyFont="1" applyFill="1" applyBorder="1" applyAlignment="1" applyProtection="1">
      <alignment vertical="center"/>
    </xf>
    <xf numFmtId="0" fontId="3" fillId="0" borderId="0" xfId="0" applyFont="1" applyBorder="1" applyAlignment="1" applyProtection="1">
      <alignment vertical="center"/>
    </xf>
    <xf numFmtId="0" fontId="3" fillId="2" borderId="0" xfId="0" applyFont="1" applyFill="1" applyBorder="1" applyAlignment="1" applyProtection="1">
      <alignment horizontal="center" vertical="center"/>
    </xf>
    <xf numFmtId="0" fontId="8" fillId="2" borderId="8" xfId="0" applyFont="1" applyFill="1" applyBorder="1" applyAlignment="1" applyProtection="1">
      <alignment horizontal="right" vertical="center" wrapText="1"/>
    </xf>
    <xf numFmtId="0" fontId="3" fillId="3" borderId="3"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0" xfId="0" applyFont="1" applyFill="1" applyBorder="1" applyAlignment="1">
      <alignment vertical="center" wrapText="1"/>
    </xf>
    <xf numFmtId="0" fontId="3" fillId="2" borderId="2" xfId="0" applyFont="1" applyFill="1" applyBorder="1" applyAlignment="1">
      <alignment vertical="center" wrapText="1"/>
    </xf>
    <xf numFmtId="0" fontId="8" fillId="6" borderId="13" xfId="0" applyFont="1" applyFill="1" applyBorder="1" applyAlignment="1">
      <alignment horizontal="center" wrapText="1"/>
    </xf>
    <xf numFmtId="0" fontId="8" fillId="4" borderId="10" xfId="0" applyFont="1" applyFill="1" applyBorder="1" applyAlignment="1" applyProtection="1">
      <alignment horizontal="center" wrapText="1"/>
    </xf>
    <xf numFmtId="0" fontId="8" fillId="4" borderId="11" xfId="0" applyFont="1" applyFill="1" applyBorder="1" applyAlignment="1">
      <alignment horizontal="center" wrapText="1"/>
    </xf>
    <xf numFmtId="0" fontId="8" fillId="4" borderId="11" xfId="0" applyFont="1" applyFill="1" applyBorder="1" applyAlignment="1" applyProtection="1">
      <alignment horizontal="center" wrapText="1"/>
    </xf>
    <xf numFmtId="0" fontId="8" fillId="4" borderId="0" xfId="0" applyFont="1" applyFill="1" applyAlignment="1">
      <alignment horizontal="center" vertical="center" wrapText="1"/>
    </xf>
    <xf numFmtId="0" fontId="8" fillId="4" borderId="10" xfId="0" applyFont="1" applyFill="1" applyBorder="1" applyAlignment="1">
      <alignment horizontal="center" wrapText="1"/>
    </xf>
    <xf numFmtId="164" fontId="3" fillId="4" borderId="0" xfId="0" applyNumberFormat="1" applyFont="1" applyFill="1" applyBorder="1" applyAlignment="1" applyProtection="1">
      <alignment horizontal="center" vertical="center"/>
    </xf>
    <xf numFmtId="0" fontId="3" fillId="4" borderId="8" xfId="0" applyFont="1" applyFill="1" applyBorder="1" applyAlignment="1" applyProtection="1">
      <alignment vertical="center"/>
    </xf>
    <xf numFmtId="0" fontId="7" fillId="0" borderId="0" xfId="1"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7" fillId="0" borderId="0" xfId="1" applyFont="1" applyFill="1" applyBorder="1" applyAlignment="1" applyProtection="1">
      <alignment horizontal="left" vertical="center" wrapText="1" indent="3"/>
      <protection locked="0"/>
    </xf>
    <xf numFmtId="0" fontId="13" fillId="0" borderId="0" xfId="0" applyFont="1" applyFill="1" applyBorder="1"/>
    <xf numFmtId="0" fontId="14" fillId="5" borderId="0" xfId="0" applyFont="1" applyFill="1" applyAlignment="1">
      <alignment horizontal="center" vertical="center"/>
    </xf>
    <xf numFmtId="0" fontId="8" fillId="4" borderId="0" xfId="0" applyFont="1" applyFill="1" applyAlignment="1">
      <alignment horizontal="center" wrapText="1"/>
    </xf>
    <xf numFmtId="0" fontId="3" fillId="0" borderId="0" xfId="0" applyFont="1" applyBorder="1" applyAlignment="1">
      <alignment wrapText="1"/>
    </xf>
    <xf numFmtId="0" fontId="3" fillId="0" borderId="0" xfId="0" applyFont="1" applyBorder="1" applyAlignment="1">
      <alignment vertical="top" wrapText="1"/>
    </xf>
    <xf numFmtId="0" fontId="3" fillId="0" borderId="0" xfId="0" applyFont="1" applyAlignment="1" applyProtection="1">
      <alignment wrapText="1"/>
      <protection locked="0"/>
    </xf>
    <xf numFmtId="0" fontId="3" fillId="0" borderId="0" xfId="0" applyFont="1" applyAlignment="1">
      <alignment wrapText="1"/>
    </xf>
    <xf numFmtId="0" fontId="3" fillId="0" borderId="0" xfId="0" applyFont="1" applyBorder="1" applyAlignment="1">
      <alignment vertical="center" wrapText="1"/>
    </xf>
    <xf numFmtId="0" fontId="3" fillId="4" borderId="0" xfId="0" applyFont="1" applyFill="1" applyBorder="1" applyAlignment="1" applyProtection="1">
      <alignment horizontal="center" wrapText="1"/>
    </xf>
    <xf numFmtId="14"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3" fillId="2" borderId="0" xfId="0" applyFont="1" applyFill="1" applyBorder="1" applyAlignment="1">
      <alignment horizontal="left" vertical="top" wrapText="1"/>
    </xf>
    <xf numFmtId="0" fontId="3" fillId="0" borderId="0" xfId="0" applyNumberFormat="1" applyFont="1" applyFill="1" applyBorder="1" applyAlignment="1">
      <alignment vertical="center" wrapText="1"/>
    </xf>
    <xf numFmtId="0" fontId="9" fillId="0" borderId="0" xfId="0" applyFont="1" applyAlignment="1" applyProtection="1">
      <alignment vertical="center" wrapText="1"/>
    </xf>
    <xf numFmtId="0" fontId="1" fillId="0" borderId="0" xfId="0" applyFont="1" applyProtection="1"/>
    <xf numFmtId="0" fontId="3" fillId="0" borderId="0" xfId="0" applyFont="1" applyBorder="1" applyAlignment="1" applyProtection="1">
      <alignment horizontal="center" vertical="center" wrapText="1"/>
    </xf>
    <xf numFmtId="0" fontId="3" fillId="4" borderId="8" xfId="0" applyFont="1" applyFill="1" applyBorder="1" applyAlignment="1" applyProtection="1">
      <alignment vertical="center" wrapText="1"/>
    </xf>
    <xf numFmtId="0" fontId="3" fillId="4" borderId="0" xfId="0" applyFont="1" applyFill="1" applyBorder="1" applyAlignment="1" applyProtection="1">
      <alignment vertical="center" wrapText="1"/>
    </xf>
    <xf numFmtId="164" fontId="3" fillId="4" borderId="0" xfId="0" applyNumberFormat="1" applyFont="1" applyFill="1" applyBorder="1" applyAlignment="1" applyProtection="1">
      <alignment horizontal="center" vertical="center" wrapText="1"/>
    </xf>
    <xf numFmtId="0" fontId="3" fillId="4" borderId="9" xfId="0"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8" fillId="4" borderId="0" xfId="0" applyFont="1" applyFill="1" applyBorder="1" applyAlignment="1" applyProtection="1">
      <alignment vertical="top" wrapText="1"/>
    </xf>
    <xf numFmtId="0" fontId="8" fillId="4" borderId="6" xfId="0" applyFont="1" applyFill="1" applyBorder="1" applyProtection="1"/>
    <xf numFmtId="0" fontId="8" fillId="4" borderId="1" xfId="0" applyFont="1" applyFill="1" applyBorder="1" applyProtection="1"/>
    <xf numFmtId="164" fontId="8" fillId="4" borderId="1" xfId="0" applyNumberFormat="1" applyFont="1" applyFill="1" applyBorder="1" applyAlignment="1" applyProtection="1">
      <alignment horizontal="center"/>
    </xf>
    <xf numFmtId="0" fontId="8" fillId="4" borderId="7" xfId="0" applyFont="1" applyFill="1" applyBorder="1" applyProtection="1"/>
    <xf numFmtId="0" fontId="15" fillId="0" borderId="0" xfId="0" applyFont="1" applyProtection="1"/>
    <xf numFmtId="0" fontId="3" fillId="4" borderId="8" xfId="0" applyFont="1" applyFill="1" applyBorder="1" applyProtection="1"/>
    <xf numFmtId="0" fontId="3" fillId="4" borderId="0" xfId="0" applyFont="1" applyFill="1" applyBorder="1" applyProtection="1"/>
    <xf numFmtId="164" fontId="3" fillId="4" borderId="0" xfId="0" applyNumberFormat="1" applyFont="1" applyFill="1" applyBorder="1" applyAlignment="1" applyProtection="1">
      <alignment horizontal="center"/>
    </xf>
    <xf numFmtId="0" fontId="3" fillId="4" borderId="9" xfId="0" applyFont="1" applyFill="1" applyBorder="1" applyProtection="1"/>
    <xf numFmtId="0" fontId="3" fillId="4" borderId="10" xfId="0" applyFont="1" applyFill="1" applyBorder="1" applyProtection="1"/>
    <xf numFmtId="0" fontId="3" fillId="4" borderId="2" xfId="0" applyFont="1" applyFill="1" applyBorder="1" applyProtection="1"/>
    <xf numFmtId="164" fontId="3" fillId="4" borderId="2" xfId="0" applyNumberFormat="1" applyFont="1" applyFill="1" applyBorder="1" applyAlignment="1" applyProtection="1">
      <alignment horizontal="center"/>
    </xf>
    <xf numFmtId="0" fontId="3" fillId="4" borderId="11" xfId="0" applyFont="1" applyFill="1" applyBorder="1" applyProtection="1"/>
    <xf numFmtId="164" fontId="1" fillId="0" borderId="0" xfId="0" applyNumberFormat="1" applyFont="1" applyAlignment="1" applyProtection="1">
      <alignment horizontal="center"/>
    </xf>
    <xf numFmtId="0" fontId="3" fillId="4" borderId="0" xfId="0" applyFont="1" applyFill="1" applyBorder="1" applyAlignment="1" applyProtection="1">
      <alignment vertical="top" wrapText="1"/>
    </xf>
    <xf numFmtId="0" fontId="3" fillId="4" borderId="0" xfId="0" applyFont="1" applyFill="1" applyBorder="1" applyAlignment="1" applyProtection="1">
      <alignment horizontal="center" vertical="top" wrapText="1"/>
    </xf>
    <xf numFmtId="164" fontId="8" fillId="7" borderId="3" xfId="0" applyNumberFormat="1"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wrapText="1"/>
    </xf>
    <xf numFmtId="0" fontId="3" fillId="4" borderId="17" xfId="0" applyFont="1" applyFill="1" applyBorder="1" applyAlignment="1" applyProtection="1">
      <alignment vertical="center" wrapText="1"/>
    </xf>
    <xf numFmtId="0" fontId="3" fillId="2" borderId="0" xfId="0" applyFont="1" applyFill="1" applyBorder="1" applyAlignment="1" applyProtection="1">
      <alignment horizontal="right" vertical="center"/>
    </xf>
    <xf numFmtId="2" fontId="3" fillId="3" borderId="3" xfId="0" applyNumberFormat="1" applyFont="1" applyFill="1" applyBorder="1" applyAlignment="1" applyProtection="1">
      <alignment horizontal="center" vertical="center"/>
      <protection locked="0"/>
    </xf>
    <xf numFmtId="165" fontId="8" fillId="7" borderId="3" xfId="0" applyNumberFormat="1" applyFont="1" applyFill="1" applyBorder="1" applyAlignment="1" applyProtection="1">
      <alignment horizontal="center" vertical="center"/>
    </xf>
    <xf numFmtId="0" fontId="16" fillId="0" borderId="0" xfId="0" applyFont="1" applyBorder="1" applyAlignment="1">
      <alignment vertical="center"/>
    </xf>
    <xf numFmtId="0" fontId="3" fillId="2"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indent="3"/>
    </xf>
    <xf numFmtId="0" fontId="8" fillId="4" borderId="0" xfId="0" applyFont="1" applyFill="1" applyBorder="1" applyAlignment="1" applyProtection="1">
      <alignment horizontal="right" vertical="center"/>
    </xf>
    <xf numFmtId="49" fontId="3" fillId="8" borderId="3" xfId="0" applyNumberFormat="1" applyFont="1" applyFill="1" applyBorder="1" applyAlignment="1" applyProtection="1">
      <alignment horizontal="left" vertical="center"/>
      <protection locked="0"/>
    </xf>
    <xf numFmtId="0" fontId="3" fillId="2" borderId="0" xfId="0" applyFont="1" applyFill="1" applyBorder="1" applyAlignment="1">
      <alignment vertical="center"/>
    </xf>
    <xf numFmtId="0" fontId="8" fillId="0" borderId="0" xfId="0" applyFont="1" applyFill="1" applyBorder="1" applyAlignment="1">
      <alignment vertical="center" wrapText="1"/>
    </xf>
    <xf numFmtId="0" fontId="19" fillId="0" borderId="0" xfId="0" applyFont="1" applyFill="1" applyBorder="1" applyAlignment="1">
      <alignment vertical="center" wrapText="1"/>
    </xf>
    <xf numFmtId="0" fontId="3" fillId="4" borderId="0" xfId="0" applyFont="1" applyFill="1" applyBorder="1" applyAlignment="1" applyProtection="1">
      <alignment vertical="center"/>
    </xf>
    <xf numFmtId="0" fontId="3" fillId="4" borderId="8" xfId="0" applyFont="1" applyFill="1" applyBorder="1" applyAlignment="1">
      <alignment vertical="center"/>
    </xf>
    <xf numFmtId="0" fontId="3" fillId="4" borderId="0" xfId="0" applyFont="1" applyFill="1" applyBorder="1" applyAlignment="1">
      <alignment vertical="center"/>
    </xf>
    <xf numFmtId="0" fontId="19" fillId="4" borderId="8" xfId="0" applyFont="1" applyFill="1" applyBorder="1" applyAlignment="1" applyProtection="1">
      <alignment vertical="center"/>
    </xf>
    <xf numFmtId="0" fontId="3" fillId="2" borderId="0" xfId="0" applyFont="1" applyFill="1" applyBorder="1" applyAlignment="1">
      <alignment horizontal="left" vertical="center" wrapText="1"/>
    </xf>
    <xf numFmtId="0" fontId="3" fillId="2" borderId="0" xfId="0" applyFont="1" applyFill="1" applyBorder="1" applyAlignment="1" applyProtection="1">
      <alignment horizontal="left" vertical="center"/>
    </xf>
    <xf numFmtId="49" fontId="3" fillId="3" borderId="4"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49" fontId="3" fillId="3" borderId="5" xfId="0" applyNumberFormat="1" applyFont="1" applyFill="1" applyBorder="1" applyAlignment="1" applyProtection="1">
      <alignment horizontal="left" vertical="center"/>
      <protection locked="0"/>
    </xf>
    <xf numFmtId="0" fontId="9" fillId="0" borderId="2" xfId="0" applyFont="1" applyBorder="1" applyAlignment="1">
      <alignment horizontal="center" vertical="center"/>
    </xf>
    <xf numFmtId="0" fontId="8" fillId="2" borderId="18"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49" fontId="3" fillId="3" borderId="4"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xf>
    <xf numFmtId="0" fontId="4" fillId="5" borderId="0" xfId="0" applyFont="1" applyFill="1" applyBorder="1" applyAlignment="1" applyProtection="1">
      <alignment horizontal="center" vertical="top" wrapText="1"/>
    </xf>
    <xf numFmtId="0" fontId="9" fillId="0" borderId="0" xfId="0" applyFont="1" applyBorder="1" applyAlignment="1" applyProtection="1">
      <alignment horizontal="center" vertical="center"/>
    </xf>
    <xf numFmtId="0" fontId="8" fillId="6"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9" fillId="0" borderId="2" xfId="0" applyFont="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3" fillId="4" borderId="0" xfId="0" applyFont="1" applyFill="1" applyBorder="1" applyAlignment="1" applyProtection="1">
      <alignment horizontal="left" vertical="top" wrapText="1"/>
    </xf>
    <xf numFmtId="0" fontId="3"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1199</xdr:colOff>
      <xdr:row>0</xdr:row>
      <xdr:rowOff>0</xdr:rowOff>
    </xdr:from>
    <xdr:to>
      <xdr:col>0</xdr:col>
      <xdr:colOff>9118835</xdr:colOff>
      <xdr:row>0</xdr:row>
      <xdr:rowOff>720000</xdr:rowOff>
    </xdr:to>
    <xdr:pic>
      <xdr:nvPicPr>
        <xdr:cNvPr id="2" name="Picture 1" descr="Elections ACT and oola logos - letterhead - coloured.wmf"/>
        <xdr:cNvPicPr>
          <a:picLocks noChangeAspect="1"/>
        </xdr:cNvPicPr>
      </xdr:nvPicPr>
      <xdr:blipFill>
        <a:blip xmlns:r="http://schemas.openxmlformats.org/officeDocument/2006/relationships" r:embed="rId1" cstate="print"/>
        <a:stretch>
          <a:fillRect/>
        </a:stretch>
      </xdr:blipFill>
      <xdr:spPr>
        <a:xfrm>
          <a:off x="1199" y="0"/>
          <a:ext cx="9117636"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ections.act.gov.au/" TargetMode="External"/><Relationship Id="rId2" Type="http://schemas.openxmlformats.org/officeDocument/2006/relationships/hyperlink" Target="http://www.elections.act.gov.au/funding_and_disclosure/funding_and_disclosure_handbooks" TargetMode="External"/><Relationship Id="rId1" Type="http://schemas.openxmlformats.org/officeDocument/2006/relationships/hyperlink" Target="mailto:ElectionsDisclosure@act.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45"/>
  <sheetViews>
    <sheetView showGridLines="0" tabSelected="1" zoomScale="80" zoomScaleNormal="80" workbookViewId="0">
      <selection activeCell="A3" sqref="A3"/>
    </sheetView>
  </sheetViews>
  <sheetFormatPr defaultColWidth="9.109375" defaultRowHeight="13.8"/>
  <cols>
    <col min="1" max="1" width="137" style="22" customWidth="1"/>
    <col min="2" max="16384" width="9.109375" style="16"/>
  </cols>
  <sheetData>
    <row r="1" spans="1:1" s="14" customFormat="1" ht="65.25" customHeight="1">
      <c r="A1" s="15"/>
    </row>
    <row r="2" spans="1:1" s="14" customFormat="1" ht="15" customHeight="1">
      <c r="A2" s="48"/>
    </row>
    <row r="3" spans="1:1" ht="49.2">
      <c r="A3" s="97" t="s">
        <v>71</v>
      </c>
    </row>
    <row r="4" spans="1:1" s="14" customFormat="1" ht="15" customHeight="1">
      <c r="A4" s="48"/>
    </row>
    <row r="5" spans="1:1" s="14" customFormat="1" ht="15" customHeight="1">
      <c r="A5" s="17" t="s">
        <v>29</v>
      </c>
    </row>
    <row r="6" spans="1:1" s="14" customFormat="1" ht="15" customHeight="1">
      <c r="A6" s="47" t="s">
        <v>4</v>
      </c>
    </row>
    <row r="7" spans="1:1" s="14" customFormat="1" ht="15" customHeight="1">
      <c r="A7" s="48"/>
    </row>
    <row r="8" spans="1:1" s="14" customFormat="1" ht="15" customHeight="1">
      <c r="A8" s="17" t="s">
        <v>92</v>
      </c>
    </row>
    <row r="9" spans="1:1" s="14" customFormat="1" ht="15" customHeight="1">
      <c r="A9" s="17" t="s">
        <v>52</v>
      </c>
    </row>
    <row r="10" spans="1:1" s="14" customFormat="1" ht="15" customHeight="1"/>
    <row r="11" spans="1:1" s="14" customFormat="1">
      <c r="A11" s="103" t="s">
        <v>72</v>
      </c>
    </row>
    <row r="12" spans="1:1" s="14" customFormat="1" ht="13.2">
      <c r="A12" s="62" t="s">
        <v>93</v>
      </c>
    </row>
    <row r="13" spans="1:1" s="14" customFormat="1" ht="15" customHeight="1">
      <c r="A13" s="62" t="s">
        <v>73</v>
      </c>
    </row>
    <row r="14" spans="1:1" s="14" customFormat="1" ht="13.2">
      <c r="A14" s="62" t="s">
        <v>74</v>
      </c>
    </row>
    <row r="15" spans="1:1" s="14" customFormat="1" ht="15" customHeight="1">
      <c r="A15" s="62" t="s">
        <v>75</v>
      </c>
    </row>
    <row r="16" spans="1:1" s="14" customFormat="1" ht="15" customHeight="1">
      <c r="A16" s="62" t="s">
        <v>77</v>
      </c>
    </row>
    <row r="17" spans="1:1" s="14" customFormat="1" ht="13.2">
      <c r="A17" s="62" t="s">
        <v>76</v>
      </c>
    </row>
    <row r="18" spans="1:1" s="14" customFormat="1" ht="13.2">
      <c r="A18" s="17"/>
    </row>
    <row r="19" spans="1:1" s="14" customFormat="1">
      <c r="A19" s="103" t="s">
        <v>5</v>
      </c>
    </row>
    <row r="20" spans="1:1" s="14" customFormat="1" ht="13.2">
      <c r="A20" s="102" t="s">
        <v>79</v>
      </c>
    </row>
    <row r="21" spans="1:1" s="14" customFormat="1" ht="39.6">
      <c r="A21" s="17" t="s">
        <v>94</v>
      </c>
    </row>
    <row r="22" spans="1:1" s="14" customFormat="1" ht="13.2">
      <c r="A22" s="102"/>
    </row>
    <row r="23" spans="1:1" s="14" customFormat="1" ht="26.4">
      <c r="A23" s="17" t="s">
        <v>96</v>
      </c>
    </row>
    <row r="24" spans="1:1" s="14" customFormat="1" ht="13.2">
      <c r="A24" s="102"/>
    </row>
    <row r="25" spans="1:1" s="14" customFormat="1" ht="27.6" customHeight="1">
      <c r="A25" s="17" t="s">
        <v>97</v>
      </c>
    </row>
    <row r="26" spans="1:1" s="14" customFormat="1" ht="13.2">
      <c r="A26" s="19"/>
    </row>
    <row r="27" spans="1:1" s="14" customFormat="1" ht="39.6">
      <c r="A27" s="17" t="s">
        <v>49</v>
      </c>
    </row>
    <row r="28" spans="1:1" s="14" customFormat="1" ht="13.2">
      <c r="A28" s="17"/>
    </row>
    <row r="29" spans="1:1" s="14" customFormat="1" ht="25.5" customHeight="1">
      <c r="A29" s="17" t="s">
        <v>50</v>
      </c>
    </row>
    <row r="30" spans="1:1" s="14" customFormat="1" ht="13.2">
      <c r="A30" s="17"/>
    </row>
    <row r="31" spans="1:1" s="14" customFormat="1" ht="13.2">
      <c r="A31" s="102" t="s">
        <v>80</v>
      </c>
    </row>
    <row r="32" spans="1:1" s="14" customFormat="1" ht="13.2">
      <c r="A32" s="18" t="s">
        <v>95</v>
      </c>
    </row>
    <row r="33" spans="1:1" s="14" customFormat="1" ht="13.2">
      <c r="A33" s="19"/>
    </row>
    <row r="34" spans="1:1" s="14" customFormat="1">
      <c r="A34" s="103" t="s">
        <v>6</v>
      </c>
    </row>
    <row r="35" spans="1:1" s="14" customFormat="1" ht="13.2">
      <c r="A35" s="20" t="s">
        <v>7</v>
      </c>
    </row>
    <row r="36" spans="1:1" s="14" customFormat="1" ht="13.2">
      <c r="A36" s="98" t="s">
        <v>61</v>
      </c>
    </row>
    <row r="37" spans="1:1" s="14" customFormat="1" ht="13.2">
      <c r="A37" s="98" t="s">
        <v>62</v>
      </c>
    </row>
    <row r="38" spans="1:1" s="14" customFormat="1" ht="13.2">
      <c r="A38" s="20" t="s">
        <v>91</v>
      </c>
    </row>
    <row r="39" spans="1:1" s="14" customFormat="1" ht="13.2">
      <c r="A39" s="20" t="s">
        <v>8</v>
      </c>
    </row>
    <row r="40" spans="1:1" s="14" customFormat="1" ht="13.2">
      <c r="A40" s="49" t="s">
        <v>9</v>
      </c>
    </row>
    <row r="41" spans="1:1" s="14" customFormat="1" ht="13.2">
      <c r="A41" s="49" t="s">
        <v>10</v>
      </c>
    </row>
    <row r="42" spans="1:1" s="14" customFormat="1" ht="13.2">
      <c r="A42" s="48"/>
    </row>
    <row r="43" spans="1:1" ht="17.399999999999999">
      <c r="A43" s="21" t="s">
        <v>51</v>
      </c>
    </row>
    <row r="45" spans="1:1" s="50" customFormat="1" ht="10.199999999999999">
      <c r="A45" s="51" t="s">
        <v>78</v>
      </c>
    </row>
  </sheetData>
  <sheetProtection sheet="1" objects="1" scenarios="1"/>
  <hyperlinks>
    <hyperlink ref="A40" r:id="rId1"/>
    <hyperlink ref="A6" r:id="rId2"/>
    <hyperlink ref="A41" r:id="rId3"/>
  </hyperlinks>
  <printOptions horizontalCentered="1"/>
  <pageMargins left="0.70866141732283472" right="0.70866141732283472" top="0.74803149606299213" bottom="0.74803149606299213" header="0.31496062992125984" footer="0.31496062992125984"/>
  <pageSetup paperSize="9" orientation="landscape" r:id="rId4"/>
  <headerFooter>
    <oddFooter>&amp;C&amp;"Tahoma,Regular"&amp;10Approved Form AF2016-84 approved by the Electoral Commissioner on 26/8/2016 under section 340A of the &amp;"Tahoma,Italic"Electoral Act 1992</oddFooter>
  </headerFooter>
  <drawing r:id="rId5"/>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workbookViewId="0">
      <selection activeCell="C5" sqref="C5:I5"/>
    </sheetView>
  </sheetViews>
  <sheetFormatPr defaultColWidth="9.109375" defaultRowHeight="13.8"/>
  <cols>
    <col min="1" max="1" width="25.44140625" style="4" customWidth="1"/>
    <col min="2" max="2" width="4.5546875" style="4" customWidth="1"/>
    <col min="3" max="3" width="7" style="8" customWidth="1"/>
    <col min="4" max="4" width="20.6640625" style="8" customWidth="1"/>
    <col min="5" max="5" width="3.88671875" style="8" customWidth="1"/>
    <col min="6" max="7" width="20.6640625" style="8" customWidth="1"/>
    <col min="8" max="8" width="10.33203125" style="8" bestFit="1" customWidth="1"/>
    <col min="9" max="9" width="12.6640625" style="8" customWidth="1"/>
    <col min="10" max="10" width="1.5546875" style="4" customWidth="1"/>
    <col min="11" max="16384" width="9.109375" style="4"/>
  </cols>
  <sheetData>
    <row r="1" spans="1:10" s="23" customFormat="1" ht="33" customHeight="1">
      <c r="A1" s="113" t="str">
        <f>instructions!A3</f>
        <v>Election return by a third-party campaigner
 - ACT election 15 October 2016</v>
      </c>
      <c r="B1" s="113"/>
      <c r="C1" s="113"/>
      <c r="D1" s="113"/>
      <c r="E1" s="113"/>
      <c r="F1" s="113"/>
      <c r="G1" s="113"/>
      <c r="H1" s="113"/>
      <c r="I1" s="113"/>
      <c r="J1" s="113"/>
    </row>
    <row r="2" spans="1:10" ht="17.100000000000001" customHeight="1">
      <c r="A2" s="24" t="s">
        <v>81</v>
      </c>
      <c r="B2" s="25"/>
      <c r="C2" s="5"/>
      <c r="D2" s="5"/>
      <c r="E2" s="5"/>
      <c r="F2" s="5"/>
      <c r="G2" s="5"/>
      <c r="H2" s="5"/>
      <c r="I2" s="5"/>
      <c r="J2" s="9"/>
    </row>
    <row r="3" spans="1:10" s="2" customFormat="1" ht="5.0999999999999996" customHeight="1">
      <c r="A3" s="10"/>
      <c r="B3" s="26"/>
      <c r="C3" s="3"/>
      <c r="D3" s="3"/>
      <c r="E3" s="3"/>
      <c r="F3" s="3"/>
      <c r="G3" s="3"/>
      <c r="H3" s="3"/>
      <c r="I3" s="3"/>
      <c r="J3" s="11"/>
    </row>
    <row r="4" spans="1:10" s="31" customFormat="1">
      <c r="A4" s="107" t="s">
        <v>86</v>
      </c>
      <c r="B4" s="104"/>
      <c r="C4" s="104"/>
      <c r="D4" s="36"/>
      <c r="E4" s="109"/>
      <c r="F4" s="109"/>
      <c r="G4" s="109"/>
      <c r="H4" s="109"/>
      <c r="I4" s="109"/>
      <c r="J4" s="30"/>
    </row>
    <row r="5" spans="1:10" s="2" customFormat="1" ht="13.2">
      <c r="A5" s="12"/>
      <c r="B5" s="12" t="s">
        <v>87</v>
      </c>
      <c r="C5" s="110"/>
      <c r="D5" s="111"/>
      <c r="E5" s="111"/>
      <c r="F5" s="111"/>
      <c r="G5" s="111"/>
      <c r="H5" s="111"/>
      <c r="I5" s="112"/>
      <c r="J5" s="11"/>
    </row>
    <row r="6" spans="1:10" s="2" customFormat="1" ht="5.0999999999999996" customHeight="1">
      <c r="A6" s="10"/>
      <c r="B6" s="26"/>
      <c r="C6" s="3"/>
      <c r="D6" s="3"/>
      <c r="E6" s="3"/>
      <c r="F6" s="3"/>
      <c r="G6" s="3"/>
      <c r="H6" s="3"/>
      <c r="I6" s="3"/>
      <c r="J6" s="11"/>
    </row>
    <row r="7" spans="1:10" s="31" customFormat="1">
      <c r="A7" s="107" t="s">
        <v>85</v>
      </c>
      <c r="B7" s="104"/>
      <c r="C7" s="104"/>
      <c r="D7" s="36"/>
      <c r="E7" s="109"/>
      <c r="F7" s="109"/>
      <c r="G7" s="109"/>
      <c r="H7" s="109"/>
      <c r="I7" s="109"/>
      <c r="J7" s="30"/>
    </row>
    <row r="8" spans="1:10" s="2" customFormat="1" ht="13.2">
      <c r="A8" s="12"/>
      <c r="B8" s="12" t="s">
        <v>54</v>
      </c>
      <c r="C8" s="110"/>
      <c r="D8" s="111"/>
      <c r="E8" s="111"/>
      <c r="F8" s="111"/>
      <c r="G8" s="111"/>
      <c r="H8" s="111"/>
      <c r="I8" s="112"/>
      <c r="J8" s="11"/>
    </row>
    <row r="9" spans="1:10" s="2" customFormat="1" ht="5.0999999999999996" customHeight="1">
      <c r="A9" s="12"/>
      <c r="B9" s="27"/>
      <c r="C9" s="3"/>
      <c r="D9" s="3"/>
      <c r="E9" s="3"/>
      <c r="F9" s="3"/>
      <c r="G9" s="3"/>
      <c r="H9" s="3"/>
      <c r="I9" s="3"/>
      <c r="J9" s="11"/>
    </row>
    <row r="10" spans="1:10" s="2" customFormat="1" ht="13.2">
      <c r="A10" s="12"/>
      <c r="B10" s="12" t="s">
        <v>55</v>
      </c>
      <c r="C10" s="110"/>
      <c r="D10" s="111"/>
      <c r="E10" s="111"/>
      <c r="F10" s="111"/>
      <c r="G10" s="111"/>
      <c r="H10" s="111"/>
      <c r="I10" s="112"/>
      <c r="J10" s="11"/>
    </row>
    <row r="11" spans="1:10" s="2" customFormat="1" ht="5.0999999999999996" customHeight="1">
      <c r="A11" s="12"/>
      <c r="B11" s="27"/>
      <c r="C11" s="3"/>
      <c r="D11" s="3"/>
      <c r="E11" s="3"/>
      <c r="F11" s="3"/>
      <c r="G11" s="3"/>
      <c r="H11" s="3"/>
      <c r="I11" s="3"/>
      <c r="J11" s="11"/>
    </row>
    <row r="12" spans="1:10" ht="17.100000000000001" customHeight="1">
      <c r="A12" s="24" t="s">
        <v>88</v>
      </c>
      <c r="B12" s="25"/>
      <c r="C12" s="5"/>
      <c r="D12" s="5"/>
      <c r="E12" s="5"/>
      <c r="F12" s="5"/>
      <c r="G12" s="5"/>
      <c r="H12" s="5"/>
      <c r="I12" s="5"/>
      <c r="J12" s="9"/>
    </row>
    <row r="13" spans="1:10" s="31" customFormat="1" ht="5.0999999999999996" customHeight="1">
      <c r="A13" s="35"/>
      <c r="B13" s="36"/>
      <c r="C13" s="36"/>
      <c r="D13" s="36"/>
      <c r="E13" s="36"/>
      <c r="F13" s="36"/>
      <c r="G13" s="36"/>
      <c r="H13" s="36"/>
      <c r="I13" s="32"/>
      <c r="J13" s="30"/>
    </row>
    <row r="14" spans="1:10" s="31" customFormat="1" ht="13.2">
      <c r="A14" s="28"/>
      <c r="B14" s="29" t="s">
        <v>63</v>
      </c>
      <c r="C14" s="110"/>
      <c r="D14" s="111"/>
      <c r="E14" s="111"/>
      <c r="F14" s="111"/>
      <c r="G14" s="111"/>
      <c r="H14" s="111"/>
      <c r="I14" s="112"/>
      <c r="J14" s="30"/>
    </row>
    <row r="15" spans="1:10" s="31" customFormat="1" ht="5.0999999999999996" customHeight="1">
      <c r="A15" s="35"/>
      <c r="B15" s="36"/>
      <c r="C15" s="3"/>
      <c r="D15" s="36"/>
      <c r="E15" s="36"/>
      <c r="F15" s="36"/>
      <c r="G15" s="36"/>
      <c r="H15" s="36"/>
      <c r="I15" s="32"/>
      <c r="J15" s="30"/>
    </row>
    <row r="16" spans="1:10" s="31" customFormat="1" ht="13.2">
      <c r="A16" s="28"/>
      <c r="B16" s="29" t="s">
        <v>64</v>
      </c>
      <c r="C16" s="119"/>
      <c r="D16" s="120"/>
      <c r="E16" s="120"/>
      <c r="F16" s="120"/>
      <c r="G16" s="121"/>
      <c r="H16" s="99" t="s">
        <v>65</v>
      </c>
      <c r="I16" s="100"/>
      <c r="J16" s="30"/>
    </row>
    <row r="17" spans="1:10" s="31" customFormat="1" ht="5.0999999999999996" customHeight="1">
      <c r="A17" s="35"/>
      <c r="B17" s="36"/>
      <c r="C17" s="3"/>
      <c r="D17" s="36"/>
      <c r="E17" s="36"/>
      <c r="F17" s="36"/>
      <c r="G17" s="36"/>
      <c r="H17" s="36"/>
      <c r="I17" s="32"/>
      <c r="J17" s="30"/>
    </row>
    <row r="18" spans="1:10" s="31" customFormat="1" ht="13.2">
      <c r="A18" s="28"/>
      <c r="B18" s="29" t="s">
        <v>66</v>
      </c>
      <c r="C18" s="110"/>
      <c r="D18" s="111"/>
      <c r="E18" s="111"/>
      <c r="F18" s="111"/>
      <c r="G18" s="111"/>
      <c r="H18" s="111"/>
      <c r="I18" s="112"/>
      <c r="J18" s="30"/>
    </row>
    <row r="19" spans="1:10" s="31" customFormat="1" ht="5.0999999999999996" customHeight="1">
      <c r="A19" s="35"/>
      <c r="B19" s="36"/>
      <c r="C19" s="3"/>
      <c r="D19" s="36"/>
      <c r="E19" s="36"/>
      <c r="F19" s="36"/>
      <c r="G19" s="36"/>
      <c r="H19" s="36"/>
      <c r="I19" s="32"/>
      <c r="J19" s="30"/>
    </row>
    <row r="20" spans="1:10" s="31" customFormat="1" ht="13.2">
      <c r="A20" s="28"/>
      <c r="B20" s="29" t="s">
        <v>67</v>
      </c>
      <c r="C20" s="110"/>
      <c r="D20" s="111"/>
      <c r="E20" s="111"/>
      <c r="F20" s="111"/>
      <c r="G20" s="111"/>
      <c r="H20" s="111"/>
      <c r="I20" s="112"/>
      <c r="J20" s="30"/>
    </row>
    <row r="21" spans="1:10" s="2" customFormat="1" ht="5.0999999999999996" customHeight="1">
      <c r="A21" s="12"/>
      <c r="B21" s="27"/>
      <c r="C21" s="3"/>
      <c r="D21" s="3"/>
      <c r="E21" s="3"/>
      <c r="F21" s="3"/>
      <c r="G21" s="3"/>
      <c r="H21" s="3"/>
      <c r="I21" s="3"/>
      <c r="J21" s="11"/>
    </row>
    <row r="22" spans="1:10" ht="17.100000000000001" customHeight="1">
      <c r="A22" s="24" t="s">
        <v>84</v>
      </c>
      <c r="B22" s="25"/>
      <c r="C22" s="5"/>
      <c r="D22" s="5"/>
      <c r="E22" s="5"/>
      <c r="F22" s="5"/>
      <c r="G22" s="5"/>
      <c r="H22" s="5"/>
      <c r="I22" s="5"/>
      <c r="J22" s="9"/>
    </row>
    <row r="23" spans="1:10" s="31" customFormat="1" ht="13.2">
      <c r="A23" s="116" t="s">
        <v>83</v>
      </c>
      <c r="B23" s="117"/>
      <c r="C23" s="117"/>
      <c r="D23" s="117"/>
      <c r="E23" s="117"/>
      <c r="F23" s="117"/>
      <c r="G23" s="117"/>
      <c r="H23" s="117"/>
      <c r="I23" s="118"/>
      <c r="J23" s="30"/>
    </row>
    <row r="24" spans="1:10" s="2" customFormat="1" ht="5.0999999999999996" customHeight="1">
      <c r="A24" s="10"/>
      <c r="B24" s="26"/>
      <c r="C24" s="3"/>
      <c r="D24" s="3"/>
      <c r="E24" s="3"/>
      <c r="F24" s="3"/>
      <c r="G24" s="3"/>
      <c r="H24" s="3"/>
      <c r="I24" s="3"/>
      <c r="J24" s="11"/>
    </row>
    <row r="25" spans="1:10" s="2" customFormat="1" ht="13.2">
      <c r="A25" s="12"/>
      <c r="B25" s="12" t="s">
        <v>54</v>
      </c>
      <c r="C25" s="110"/>
      <c r="D25" s="111"/>
      <c r="E25" s="111"/>
      <c r="F25" s="111"/>
      <c r="G25" s="111"/>
      <c r="H25" s="111"/>
      <c r="I25" s="112"/>
      <c r="J25" s="11"/>
    </row>
    <row r="26" spans="1:10" s="2" customFormat="1" ht="5.0999999999999996" customHeight="1">
      <c r="A26" s="12"/>
      <c r="B26" s="27"/>
      <c r="C26" s="3"/>
      <c r="D26" s="3"/>
      <c r="E26" s="3"/>
      <c r="F26" s="3"/>
      <c r="G26" s="3"/>
      <c r="H26" s="3"/>
      <c r="I26" s="3"/>
      <c r="J26" s="11"/>
    </row>
    <row r="27" spans="1:10" s="2" customFormat="1" ht="13.2">
      <c r="A27" s="12"/>
      <c r="B27" s="12" t="s">
        <v>55</v>
      </c>
      <c r="C27" s="110"/>
      <c r="D27" s="111"/>
      <c r="E27" s="111"/>
      <c r="F27" s="111"/>
      <c r="G27" s="111"/>
      <c r="H27" s="111"/>
      <c r="I27" s="112"/>
      <c r="J27" s="11"/>
    </row>
    <row r="28" spans="1:10" s="31" customFormat="1" ht="5.0999999999999996" customHeight="1">
      <c r="A28" s="35"/>
      <c r="B28" s="36"/>
      <c r="C28" s="36"/>
      <c r="D28" s="36"/>
      <c r="E28" s="36"/>
      <c r="F28" s="36"/>
      <c r="G28" s="36"/>
      <c r="H28" s="36"/>
      <c r="I28" s="32"/>
      <c r="J28" s="30"/>
    </row>
    <row r="29" spans="1:10" s="31" customFormat="1" ht="13.2">
      <c r="A29" s="28"/>
      <c r="B29" s="29" t="s">
        <v>82</v>
      </c>
      <c r="C29" s="110"/>
      <c r="D29" s="111"/>
      <c r="E29" s="111"/>
      <c r="F29" s="111"/>
      <c r="G29" s="111"/>
      <c r="H29" s="111"/>
      <c r="I29" s="112"/>
      <c r="J29" s="30"/>
    </row>
    <row r="30" spans="1:10" s="31" customFormat="1" ht="5.0999999999999996" customHeight="1">
      <c r="A30" s="35"/>
      <c r="B30" s="36"/>
      <c r="C30" s="3"/>
      <c r="D30" s="36"/>
      <c r="E30" s="36"/>
      <c r="F30" s="36"/>
      <c r="G30" s="36"/>
      <c r="H30" s="36"/>
      <c r="I30" s="32"/>
      <c r="J30" s="30"/>
    </row>
    <row r="31" spans="1:10" s="31" customFormat="1" ht="13.2">
      <c r="A31" s="116" t="s">
        <v>89</v>
      </c>
      <c r="B31" s="117"/>
      <c r="C31" s="117"/>
      <c r="D31" s="117"/>
      <c r="E31" s="117"/>
      <c r="F31" s="117"/>
      <c r="G31" s="117"/>
      <c r="H31" s="117"/>
      <c r="I31" s="118"/>
      <c r="J31" s="30"/>
    </row>
    <row r="32" spans="1:10" s="31" customFormat="1" ht="13.2">
      <c r="A32" s="28"/>
      <c r="B32" s="29" t="s">
        <v>63</v>
      </c>
      <c r="C32" s="110"/>
      <c r="D32" s="111"/>
      <c r="E32" s="111"/>
      <c r="F32" s="111"/>
      <c r="G32" s="111"/>
      <c r="H32" s="111"/>
      <c r="I32" s="112"/>
      <c r="J32" s="30"/>
    </row>
    <row r="33" spans="1:10" s="31" customFormat="1" ht="5.0999999999999996" customHeight="1">
      <c r="A33" s="35"/>
      <c r="B33" s="36"/>
      <c r="C33" s="3"/>
      <c r="D33" s="36"/>
      <c r="E33" s="36"/>
      <c r="F33" s="36"/>
      <c r="G33" s="36"/>
      <c r="H33" s="36"/>
      <c r="I33" s="32"/>
      <c r="J33" s="30"/>
    </row>
    <row r="34" spans="1:10" s="31" customFormat="1" ht="13.2">
      <c r="A34" s="28"/>
      <c r="B34" s="29" t="s">
        <v>64</v>
      </c>
      <c r="C34" s="119"/>
      <c r="D34" s="120"/>
      <c r="E34" s="120"/>
      <c r="F34" s="120"/>
      <c r="G34" s="121"/>
      <c r="H34" s="99" t="s">
        <v>65</v>
      </c>
      <c r="I34" s="100"/>
      <c r="J34" s="30"/>
    </row>
    <row r="35" spans="1:10" s="31" customFormat="1" ht="5.0999999999999996" customHeight="1">
      <c r="A35" s="35"/>
      <c r="B35" s="36"/>
      <c r="C35" s="3"/>
      <c r="D35" s="36"/>
      <c r="E35" s="36"/>
      <c r="F35" s="36"/>
      <c r="G35" s="36"/>
      <c r="H35" s="36"/>
      <c r="I35" s="32"/>
      <c r="J35" s="30"/>
    </row>
    <row r="36" spans="1:10" s="31" customFormat="1" ht="13.2">
      <c r="A36" s="28"/>
      <c r="B36" s="29" t="s">
        <v>66</v>
      </c>
      <c r="C36" s="110"/>
      <c r="D36" s="111"/>
      <c r="E36" s="111"/>
      <c r="F36" s="111"/>
      <c r="G36" s="111"/>
      <c r="H36" s="111"/>
      <c r="I36" s="112"/>
      <c r="J36" s="30"/>
    </row>
    <row r="37" spans="1:10" s="31" customFormat="1" ht="5.0999999999999996" customHeight="1">
      <c r="A37" s="35"/>
      <c r="B37" s="36"/>
      <c r="C37" s="3"/>
      <c r="D37" s="36"/>
      <c r="E37" s="36"/>
      <c r="F37" s="36"/>
      <c r="G37" s="36"/>
      <c r="H37" s="36"/>
      <c r="I37" s="32"/>
      <c r="J37" s="30"/>
    </row>
    <row r="38" spans="1:10" s="31" customFormat="1" ht="13.2">
      <c r="A38" s="28"/>
      <c r="B38" s="29" t="s">
        <v>67</v>
      </c>
      <c r="C38" s="110"/>
      <c r="D38" s="111"/>
      <c r="E38" s="111"/>
      <c r="F38" s="111"/>
      <c r="G38" s="111"/>
      <c r="H38" s="111"/>
      <c r="I38" s="112"/>
      <c r="J38" s="30"/>
    </row>
    <row r="39" spans="1:10" s="2" customFormat="1" ht="5.0999999999999996" customHeight="1">
      <c r="A39" s="12"/>
      <c r="B39" s="27"/>
      <c r="C39" s="3"/>
      <c r="D39" s="3"/>
      <c r="E39" s="3"/>
      <c r="F39" s="3"/>
      <c r="G39" s="3"/>
      <c r="H39" s="3"/>
      <c r="I39" s="3"/>
      <c r="J39" s="11"/>
    </row>
    <row r="40" spans="1:10" ht="17.100000000000001" customHeight="1">
      <c r="A40" s="24" t="s">
        <v>59</v>
      </c>
      <c r="B40" s="25"/>
      <c r="C40" s="5"/>
      <c r="D40" s="5"/>
      <c r="E40" s="5"/>
      <c r="F40" s="5"/>
      <c r="G40" s="5"/>
      <c r="H40" s="5"/>
      <c r="I40" s="5"/>
      <c r="J40" s="9"/>
    </row>
    <row r="41" spans="1:10" s="31" customFormat="1" ht="5.0999999999999996" customHeight="1">
      <c r="A41" s="28"/>
      <c r="B41" s="29"/>
      <c r="C41" s="29"/>
      <c r="D41" s="29"/>
      <c r="E41" s="29"/>
      <c r="F41" s="29"/>
      <c r="G41" s="29"/>
      <c r="H41" s="29"/>
      <c r="I41" s="32"/>
      <c r="J41" s="30"/>
    </row>
    <row r="42" spans="1:10" s="31" customFormat="1" ht="22.5" customHeight="1">
      <c r="A42" s="33" t="s">
        <v>11</v>
      </c>
      <c r="B42" s="34"/>
      <c r="C42" s="114" t="s">
        <v>12</v>
      </c>
      <c r="D42" s="115"/>
      <c r="E42" s="115"/>
      <c r="F42" s="115"/>
      <c r="G42" s="115"/>
      <c r="H42" s="115"/>
      <c r="I42" s="115"/>
      <c r="J42" s="30"/>
    </row>
    <row r="43" spans="1:10" s="31" customFormat="1" ht="5.0999999999999996" customHeight="1">
      <c r="A43" s="35"/>
      <c r="B43" s="36"/>
      <c r="C43" s="36"/>
      <c r="D43" s="36"/>
      <c r="E43" s="36"/>
      <c r="F43" s="36"/>
      <c r="G43" s="36"/>
      <c r="H43" s="36"/>
      <c r="I43" s="32"/>
      <c r="J43" s="30"/>
    </row>
    <row r="44" spans="1:10" ht="17.100000000000001" customHeight="1">
      <c r="A44" s="24" t="s">
        <v>53</v>
      </c>
      <c r="B44" s="25"/>
      <c r="C44" s="5"/>
      <c r="D44" s="5"/>
      <c r="E44" s="5"/>
      <c r="F44" s="5"/>
      <c r="G44" s="5"/>
      <c r="H44" s="5"/>
      <c r="I44" s="5"/>
      <c r="J44" s="9"/>
    </row>
    <row r="45" spans="1:10" s="2" customFormat="1" ht="4.5" customHeight="1">
      <c r="A45" s="10"/>
      <c r="B45" s="26"/>
      <c r="C45" s="3"/>
      <c r="D45" s="3"/>
      <c r="E45" s="3"/>
      <c r="F45" s="3"/>
      <c r="G45" s="3"/>
      <c r="H45" s="3"/>
      <c r="I45" s="3"/>
      <c r="J45" s="11"/>
    </row>
    <row r="46" spans="1:10" s="31" customFormat="1" ht="55.8" customHeight="1">
      <c r="A46" s="46"/>
      <c r="B46" s="29" t="s">
        <v>56</v>
      </c>
      <c r="C46" s="92" t="s">
        <v>60</v>
      </c>
      <c r="D46" s="94">
        <v>41233</v>
      </c>
      <c r="E46" s="32" t="s">
        <v>32</v>
      </c>
      <c r="F46" s="94">
        <v>42688</v>
      </c>
      <c r="G46" s="108" t="s">
        <v>98</v>
      </c>
      <c r="H46" s="108"/>
      <c r="I46" s="108"/>
      <c r="J46" s="30"/>
    </row>
    <row r="47" spans="1:10" s="31" customFormat="1" ht="12.75" customHeight="1">
      <c r="A47" s="46"/>
      <c r="B47" s="104"/>
      <c r="C47" s="104"/>
      <c r="D47" s="36"/>
      <c r="E47" s="109"/>
      <c r="F47" s="109"/>
      <c r="G47" s="109"/>
      <c r="H47" s="109"/>
      <c r="I47" s="109"/>
      <c r="J47" s="30"/>
    </row>
    <row r="48" spans="1:10" s="2" customFormat="1" ht="12.75" customHeight="1">
      <c r="A48" s="105"/>
      <c r="B48" s="106"/>
      <c r="C48" s="7" t="s">
        <v>57</v>
      </c>
      <c r="D48" s="6"/>
      <c r="E48" s="108" t="s">
        <v>26</v>
      </c>
      <c r="F48" s="108"/>
      <c r="G48" s="108"/>
      <c r="H48" s="108"/>
      <c r="I48" s="108"/>
      <c r="J48" s="11"/>
    </row>
    <row r="49" spans="1:10" s="2" customFormat="1" ht="13.2">
      <c r="A49" s="105"/>
      <c r="B49" s="106"/>
      <c r="C49" s="7"/>
      <c r="D49" s="45"/>
      <c r="E49" s="108"/>
      <c r="F49" s="108"/>
      <c r="G49" s="108"/>
      <c r="H49" s="108"/>
      <c r="I49" s="108"/>
      <c r="J49" s="11"/>
    </row>
    <row r="50" spans="1:10" s="31" customFormat="1" ht="5.0999999999999996" customHeight="1">
      <c r="A50" s="46"/>
      <c r="B50" s="104"/>
      <c r="C50" s="104"/>
      <c r="D50" s="36"/>
      <c r="E50" s="36"/>
      <c r="F50" s="36"/>
      <c r="G50" s="36"/>
      <c r="H50" s="36"/>
      <c r="I50" s="32"/>
      <c r="J50" s="30"/>
    </row>
    <row r="51" spans="1:10" s="2" customFormat="1" ht="13.2">
      <c r="A51" s="105"/>
      <c r="B51" s="106"/>
      <c r="C51" s="99" t="s">
        <v>68</v>
      </c>
      <c r="D51" s="6"/>
      <c r="E51" s="101" t="s">
        <v>70</v>
      </c>
      <c r="F51" s="101"/>
      <c r="G51" s="101"/>
      <c r="H51" s="96"/>
      <c r="I51" s="96"/>
      <c r="J51" s="11"/>
    </row>
    <row r="52" spans="1:10" s="2" customFormat="1" ht="13.2">
      <c r="A52" s="105"/>
      <c r="B52" s="106"/>
      <c r="C52" s="7"/>
      <c r="D52" s="45"/>
      <c r="E52" s="101" t="s">
        <v>69</v>
      </c>
      <c r="F52" s="101"/>
      <c r="G52" s="101"/>
      <c r="H52" s="96"/>
      <c r="I52" s="96"/>
      <c r="J52" s="11"/>
    </row>
    <row r="53" spans="1:10" s="31" customFormat="1" ht="5.0999999999999996" customHeight="1">
      <c r="A53" s="46"/>
      <c r="B53" s="104"/>
      <c r="C53" s="104"/>
      <c r="D53" s="36"/>
      <c r="E53" s="36"/>
      <c r="F53" s="36"/>
      <c r="G53" s="36"/>
      <c r="H53" s="36"/>
      <c r="I53" s="32"/>
      <c r="J53" s="30"/>
    </row>
    <row r="54" spans="1:10" s="2" customFormat="1" ht="13.2">
      <c r="A54" s="105"/>
      <c r="B54" s="106"/>
      <c r="C54" s="7" t="s">
        <v>58</v>
      </c>
      <c r="D54" s="93"/>
      <c r="E54" s="7"/>
      <c r="F54" s="7"/>
      <c r="G54" s="7"/>
      <c r="H54" s="7"/>
      <c r="I54" s="61"/>
      <c r="J54" s="11"/>
    </row>
    <row r="55" spans="1:10" s="2" customFormat="1" ht="5.0999999999999996" customHeight="1">
      <c r="A55" s="37"/>
      <c r="B55" s="38"/>
      <c r="C55" s="38"/>
      <c r="D55" s="38"/>
      <c r="E55" s="38"/>
      <c r="F55" s="38"/>
      <c r="G55" s="38"/>
      <c r="H55" s="38"/>
      <c r="I55" s="38"/>
      <c r="J55" s="13"/>
    </row>
    <row r="57" spans="1:10">
      <c r="A57" s="95"/>
    </row>
    <row r="58" spans="1:10">
      <c r="A58" s="95"/>
    </row>
    <row r="59" spans="1:10">
      <c r="A59" s="95"/>
    </row>
    <row r="60" spans="1:10">
      <c r="A60" s="95"/>
    </row>
  </sheetData>
  <sheetProtection sheet="1" objects="1" scenarios="1" selectLockedCells="1"/>
  <mergeCells count="23">
    <mergeCell ref="A1:J1"/>
    <mergeCell ref="C42:I42"/>
    <mergeCell ref="C8:I8"/>
    <mergeCell ref="C10:I10"/>
    <mergeCell ref="C25:I25"/>
    <mergeCell ref="C27:I27"/>
    <mergeCell ref="A23:I23"/>
    <mergeCell ref="C36:I36"/>
    <mergeCell ref="C38:I38"/>
    <mergeCell ref="C14:I14"/>
    <mergeCell ref="C32:I32"/>
    <mergeCell ref="C16:G16"/>
    <mergeCell ref="C34:G34"/>
    <mergeCell ref="A31:I31"/>
    <mergeCell ref="E48:I49"/>
    <mergeCell ref="E47:I47"/>
    <mergeCell ref="E7:I7"/>
    <mergeCell ref="C29:I29"/>
    <mergeCell ref="E4:I4"/>
    <mergeCell ref="C5:I5"/>
    <mergeCell ref="C18:I18"/>
    <mergeCell ref="C20:I20"/>
    <mergeCell ref="G46:I46"/>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&amp;C&amp;"Tahoma,Regular"&amp;10Approved Form AF2016-84 approved by the Electoral Commissioner on 26/8/2016 under section 340A of the &amp;"Tahoma,Italic"Electoral Act 1992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6"/>
  <sheetViews>
    <sheetView workbookViewId="0">
      <pane ySplit="5" topLeftCell="A6" activePane="bottomLeft" state="frozen"/>
      <selection sqref="A1:J1"/>
      <selection pane="bottomLeft" activeCell="A7" sqref="A7"/>
    </sheetView>
  </sheetViews>
  <sheetFormatPr defaultColWidth="9.109375" defaultRowHeight="13.2"/>
  <cols>
    <col min="1" max="1" width="25.6640625" style="55" customWidth="1"/>
    <col min="2" max="2" width="15.6640625" style="55" customWidth="1"/>
    <col min="3" max="6" width="25.6640625" style="55" customWidth="1"/>
    <col min="7" max="7" width="9.33203125" style="55" bestFit="1" customWidth="1"/>
    <col min="8" max="8" width="9.5546875" style="55" bestFit="1" customWidth="1"/>
    <col min="9" max="9" width="12.109375" style="55" bestFit="1" customWidth="1"/>
    <col min="10" max="10" width="10.6640625" style="55" customWidth="1"/>
    <col min="11" max="13" width="8.6640625" style="60" customWidth="1"/>
    <col min="14" max="14" width="22.6640625" style="55" bestFit="1" customWidth="1"/>
    <col min="15" max="15" width="23.109375" style="55" bestFit="1" customWidth="1"/>
    <col min="16" max="16384" width="9.109375" style="56"/>
  </cols>
  <sheetData>
    <row r="1" spans="1:15" ht="28.5" customHeight="1">
      <c r="A1" s="124" t="str">
        <f>instructions!A3&amp;" - "&amp;'details and totals'!C10&amp;" "&amp;'details and totals'!C8</f>
        <v xml:space="preserve">Election return by a third-party campaigner
 - ACT election 15 October 2016 -  </v>
      </c>
      <c r="B1" s="124"/>
      <c r="C1" s="124"/>
      <c r="D1" s="124"/>
      <c r="E1" s="124"/>
      <c r="F1" s="124"/>
      <c r="G1" s="124"/>
      <c r="H1" s="124"/>
      <c r="I1" s="124"/>
      <c r="J1" s="124"/>
      <c r="K1" s="124"/>
      <c r="L1" s="124"/>
      <c r="M1" s="124"/>
      <c r="N1" s="124"/>
      <c r="O1" s="124"/>
    </row>
    <row r="2" spans="1:15" s="54" customFormat="1" ht="17.100000000000001" customHeight="1">
      <c r="A2" s="123" t="s">
        <v>48</v>
      </c>
      <c r="B2" s="123"/>
      <c r="C2" s="123"/>
      <c r="D2" s="123"/>
      <c r="E2" s="123"/>
      <c r="F2" s="123"/>
      <c r="G2" s="123"/>
      <c r="H2" s="123"/>
      <c r="I2" s="123"/>
      <c r="J2" s="123"/>
      <c r="K2" s="123"/>
      <c r="L2" s="123"/>
      <c r="M2" s="123"/>
      <c r="N2" s="123"/>
      <c r="O2" s="123"/>
    </row>
    <row r="3" spans="1:15" s="57" customFormat="1" ht="20.100000000000001" customHeight="1">
      <c r="A3" s="122" t="s">
        <v>99</v>
      </c>
      <c r="B3" s="122"/>
      <c r="C3" s="122"/>
      <c r="D3" s="122"/>
      <c r="E3" s="122"/>
      <c r="F3" s="122"/>
      <c r="G3" s="122"/>
      <c r="H3" s="122"/>
      <c r="I3" s="122"/>
      <c r="J3" s="122"/>
      <c r="K3" s="122"/>
      <c r="L3" s="122"/>
      <c r="M3" s="122"/>
      <c r="N3" s="122"/>
      <c r="O3" s="122"/>
    </row>
    <row r="4" spans="1:15" s="53" customFormat="1" ht="30" customHeight="1">
      <c r="A4" s="128" t="s">
        <v>14</v>
      </c>
      <c r="B4" s="129"/>
      <c r="C4" s="128" t="s">
        <v>21</v>
      </c>
      <c r="D4" s="129"/>
      <c r="E4" s="58"/>
      <c r="F4" s="58"/>
      <c r="G4" s="43"/>
      <c r="H4" s="58"/>
      <c r="I4" s="58"/>
      <c r="J4" s="58"/>
      <c r="K4" s="125" t="s">
        <v>13</v>
      </c>
      <c r="L4" s="126"/>
      <c r="M4" s="127"/>
      <c r="N4" s="130" t="s">
        <v>28</v>
      </c>
      <c r="O4" s="131"/>
    </row>
    <row r="5" spans="1:15" s="1" customFormat="1" ht="39.6">
      <c r="A5" s="40" t="s">
        <v>15</v>
      </c>
      <c r="B5" s="41" t="s">
        <v>27</v>
      </c>
      <c r="C5" s="40" t="s">
        <v>16</v>
      </c>
      <c r="D5" s="42" t="s">
        <v>17</v>
      </c>
      <c r="E5" s="52" t="s">
        <v>0</v>
      </c>
      <c r="F5" s="52" t="s">
        <v>1</v>
      </c>
      <c r="G5" s="52" t="s">
        <v>18</v>
      </c>
      <c r="H5" s="52" t="s">
        <v>2</v>
      </c>
      <c r="I5" s="52" t="s">
        <v>3</v>
      </c>
      <c r="J5" s="52" t="s">
        <v>22</v>
      </c>
      <c r="K5" s="39" t="s">
        <v>23</v>
      </c>
      <c r="L5" s="39" t="s">
        <v>24</v>
      </c>
      <c r="M5" s="39" t="s">
        <v>25</v>
      </c>
      <c r="N5" s="44" t="s">
        <v>19</v>
      </c>
      <c r="O5" s="41" t="s">
        <v>20</v>
      </c>
    </row>
    <row r="6" spans="1:15">
      <c r="K6" s="59"/>
      <c r="L6" s="59"/>
      <c r="M6" s="59"/>
    </row>
  </sheetData>
  <sheetProtection sheet="1" objects="1" scenarios="1" selectLockedCells="1"/>
  <mergeCells count="7">
    <mergeCell ref="A3:O3"/>
    <mergeCell ref="A2:O2"/>
    <mergeCell ref="A1:O1"/>
    <mergeCell ref="K4:M4"/>
    <mergeCell ref="A4:B4"/>
    <mergeCell ref="C4:D4"/>
    <mergeCell ref="N4:O4"/>
  </mergeCells>
  <printOptions horizontalCentered="1" gridLines="1"/>
  <pageMargins left="0.70866141732283472" right="0.70866141732283472" top="0.74803149606299213" bottom="0.74803149606299213" header="0.31496062992125984" footer="0.31496062992125984"/>
  <pageSetup paperSize="8" scale="74" orientation="landscape" r:id="rId1"/>
  <headerFooter>
    <oddFooter>&amp;C&amp;"Tahoma,Regular"&amp;10Approved Form AF2016-84 approved by the Electoral Commissioner on 26/8/2016 under section 340A of the &amp;"Tahoma,Italic"Electoral Act 1992</oddFooter>
  </headerFooter>
</worksheet>
</file>

<file path=xl/worksheets/sheet4.xml><?xml version="1.0" encoding="utf-8"?>
<worksheet xmlns="http://schemas.openxmlformats.org/spreadsheetml/2006/main" xmlns:r="http://schemas.openxmlformats.org/officeDocument/2006/relationships">
  <dimension ref="A1:G31"/>
  <sheetViews>
    <sheetView workbookViewId="0">
      <selection sqref="A1:J1"/>
    </sheetView>
  </sheetViews>
  <sheetFormatPr defaultRowHeight="13.8"/>
  <cols>
    <col min="1" max="1" width="1.6640625" style="64" customWidth="1"/>
    <col min="2" max="2" width="86.44140625" style="64" customWidth="1"/>
    <col min="3" max="3" width="18.6640625" style="64" customWidth="1"/>
    <col min="4" max="4" width="3.6640625" style="64" customWidth="1"/>
    <col min="5" max="5" width="18.6640625" style="85" customWidth="1"/>
    <col min="6" max="6" width="1.44140625" style="64" customWidth="1"/>
    <col min="7" max="257" width="9.109375" style="64"/>
    <col min="258" max="258" width="1.6640625" style="64" customWidth="1"/>
    <col min="259" max="259" width="22.6640625" style="64" customWidth="1"/>
    <col min="260" max="260" width="70" style="64" customWidth="1"/>
    <col min="261" max="261" width="14.33203125" style="64" customWidth="1"/>
    <col min="262" max="262" width="1.44140625" style="64" customWidth="1"/>
    <col min="263" max="513" width="9.109375" style="64"/>
    <col min="514" max="514" width="1.6640625" style="64" customWidth="1"/>
    <col min="515" max="515" width="22.6640625" style="64" customWidth="1"/>
    <col min="516" max="516" width="70" style="64" customWidth="1"/>
    <col min="517" max="517" width="14.33203125" style="64" customWidth="1"/>
    <col min="518" max="518" width="1.44140625" style="64" customWidth="1"/>
    <col min="519" max="769" width="9.109375" style="64"/>
    <col min="770" max="770" width="1.6640625" style="64" customWidth="1"/>
    <col min="771" max="771" width="22.6640625" style="64" customWidth="1"/>
    <col min="772" max="772" width="70" style="64" customWidth="1"/>
    <col min="773" max="773" width="14.33203125" style="64" customWidth="1"/>
    <col min="774" max="774" width="1.44140625" style="64" customWidth="1"/>
    <col min="775" max="1025" width="9.109375" style="64"/>
    <col min="1026" max="1026" width="1.6640625" style="64" customWidth="1"/>
    <col min="1027" max="1027" width="22.6640625" style="64" customWidth="1"/>
    <col min="1028" max="1028" width="70" style="64" customWidth="1"/>
    <col min="1029" max="1029" width="14.33203125" style="64" customWidth="1"/>
    <col min="1030" max="1030" width="1.44140625" style="64" customWidth="1"/>
    <col min="1031" max="1281" width="9.109375" style="64"/>
    <col min="1282" max="1282" width="1.6640625" style="64" customWidth="1"/>
    <col min="1283" max="1283" width="22.6640625" style="64" customWidth="1"/>
    <col min="1284" max="1284" width="70" style="64" customWidth="1"/>
    <col min="1285" max="1285" width="14.33203125" style="64" customWidth="1"/>
    <col min="1286" max="1286" width="1.44140625" style="64" customWidth="1"/>
    <col min="1287" max="1537" width="9.109375" style="64"/>
    <col min="1538" max="1538" width="1.6640625" style="64" customWidth="1"/>
    <col min="1539" max="1539" width="22.6640625" style="64" customWidth="1"/>
    <col min="1540" max="1540" width="70" style="64" customWidth="1"/>
    <col min="1541" max="1541" width="14.33203125" style="64" customWidth="1"/>
    <col min="1542" max="1542" width="1.44140625" style="64" customWidth="1"/>
    <col min="1543" max="1793" width="9.109375" style="64"/>
    <col min="1794" max="1794" width="1.6640625" style="64" customWidth="1"/>
    <col min="1795" max="1795" width="22.6640625" style="64" customWidth="1"/>
    <col min="1796" max="1796" width="70" style="64" customWidth="1"/>
    <col min="1797" max="1797" width="14.33203125" style="64" customWidth="1"/>
    <col min="1798" max="1798" width="1.44140625" style="64" customWidth="1"/>
    <col min="1799" max="2049" width="9.109375" style="64"/>
    <col min="2050" max="2050" width="1.6640625" style="64" customWidth="1"/>
    <col min="2051" max="2051" width="22.6640625" style="64" customWidth="1"/>
    <col min="2052" max="2052" width="70" style="64" customWidth="1"/>
    <col min="2053" max="2053" width="14.33203125" style="64" customWidth="1"/>
    <col min="2054" max="2054" width="1.44140625" style="64" customWidth="1"/>
    <col min="2055" max="2305" width="9.109375" style="64"/>
    <col min="2306" max="2306" width="1.6640625" style="64" customWidth="1"/>
    <col min="2307" max="2307" width="22.6640625" style="64" customWidth="1"/>
    <col min="2308" max="2308" width="70" style="64" customWidth="1"/>
    <col min="2309" max="2309" width="14.33203125" style="64" customWidth="1"/>
    <col min="2310" max="2310" width="1.44140625" style="64" customWidth="1"/>
    <col min="2311" max="2561" width="9.109375" style="64"/>
    <col min="2562" max="2562" width="1.6640625" style="64" customWidth="1"/>
    <col min="2563" max="2563" width="22.6640625" style="64" customWidth="1"/>
    <col min="2564" max="2564" width="70" style="64" customWidth="1"/>
    <col min="2565" max="2565" width="14.33203125" style="64" customWidth="1"/>
    <col min="2566" max="2566" width="1.44140625" style="64" customWidth="1"/>
    <col min="2567" max="2817" width="9.109375" style="64"/>
    <col min="2818" max="2818" width="1.6640625" style="64" customWidth="1"/>
    <col min="2819" max="2819" width="22.6640625" style="64" customWidth="1"/>
    <col min="2820" max="2820" width="70" style="64" customWidth="1"/>
    <col min="2821" max="2821" width="14.33203125" style="64" customWidth="1"/>
    <col min="2822" max="2822" width="1.44140625" style="64" customWidth="1"/>
    <col min="2823" max="3073" width="9.109375" style="64"/>
    <col min="3074" max="3074" width="1.6640625" style="64" customWidth="1"/>
    <col min="3075" max="3075" width="22.6640625" style="64" customWidth="1"/>
    <col min="3076" max="3076" width="70" style="64" customWidth="1"/>
    <col min="3077" max="3077" width="14.33203125" style="64" customWidth="1"/>
    <col min="3078" max="3078" width="1.44140625" style="64" customWidth="1"/>
    <col min="3079" max="3329" width="9.109375" style="64"/>
    <col min="3330" max="3330" width="1.6640625" style="64" customWidth="1"/>
    <col min="3331" max="3331" width="22.6640625" style="64" customWidth="1"/>
    <col min="3332" max="3332" width="70" style="64" customWidth="1"/>
    <col min="3333" max="3333" width="14.33203125" style="64" customWidth="1"/>
    <col min="3334" max="3334" width="1.44140625" style="64" customWidth="1"/>
    <col min="3335" max="3585" width="9.109375" style="64"/>
    <col min="3586" max="3586" width="1.6640625" style="64" customWidth="1"/>
    <col min="3587" max="3587" width="22.6640625" style="64" customWidth="1"/>
    <col min="3588" max="3588" width="70" style="64" customWidth="1"/>
    <col min="3589" max="3589" width="14.33203125" style="64" customWidth="1"/>
    <col min="3590" max="3590" width="1.44140625" style="64" customWidth="1"/>
    <col min="3591" max="3841" width="9.109375" style="64"/>
    <col min="3842" max="3842" width="1.6640625" style="64" customWidth="1"/>
    <col min="3843" max="3843" width="22.6640625" style="64" customWidth="1"/>
    <col min="3844" max="3844" width="70" style="64" customWidth="1"/>
    <col min="3845" max="3845" width="14.33203125" style="64" customWidth="1"/>
    <col min="3846" max="3846" width="1.44140625" style="64" customWidth="1"/>
    <col min="3847" max="4097" width="9.109375" style="64"/>
    <col min="4098" max="4098" width="1.6640625" style="64" customWidth="1"/>
    <col min="4099" max="4099" width="22.6640625" style="64" customWidth="1"/>
    <col min="4100" max="4100" width="70" style="64" customWidth="1"/>
    <col min="4101" max="4101" width="14.33203125" style="64" customWidth="1"/>
    <col min="4102" max="4102" width="1.44140625" style="64" customWidth="1"/>
    <col min="4103" max="4353" width="9.109375" style="64"/>
    <col min="4354" max="4354" width="1.6640625" style="64" customWidth="1"/>
    <col min="4355" max="4355" width="22.6640625" style="64" customWidth="1"/>
    <col min="4356" max="4356" width="70" style="64" customWidth="1"/>
    <col min="4357" max="4357" width="14.33203125" style="64" customWidth="1"/>
    <col min="4358" max="4358" width="1.44140625" style="64" customWidth="1"/>
    <col min="4359" max="4609" width="9.109375" style="64"/>
    <col min="4610" max="4610" width="1.6640625" style="64" customWidth="1"/>
    <col min="4611" max="4611" width="22.6640625" style="64" customWidth="1"/>
    <col min="4612" max="4612" width="70" style="64" customWidth="1"/>
    <col min="4613" max="4613" width="14.33203125" style="64" customWidth="1"/>
    <col min="4614" max="4614" width="1.44140625" style="64" customWidth="1"/>
    <col min="4615" max="4865" width="9.109375" style="64"/>
    <col min="4866" max="4866" width="1.6640625" style="64" customWidth="1"/>
    <col min="4867" max="4867" width="22.6640625" style="64" customWidth="1"/>
    <col min="4868" max="4868" width="70" style="64" customWidth="1"/>
    <col min="4869" max="4869" width="14.33203125" style="64" customWidth="1"/>
    <col min="4870" max="4870" width="1.44140625" style="64" customWidth="1"/>
    <col min="4871" max="5121" width="9.109375" style="64"/>
    <col min="5122" max="5122" width="1.6640625" style="64" customWidth="1"/>
    <col min="5123" max="5123" width="22.6640625" style="64" customWidth="1"/>
    <col min="5124" max="5124" width="70" style="64" customWidth="1"/>
    <col min="5125" max="5125" width="14.33203125" style="64" customWidth="1"/>
    <col min="5126" max="5126" width="1.44140625" style="64" customWidth="1"/>
    <col min="5127" max="5377" width="9.109375" style="64"/>
    <col min="5378" max="5378" width="1.6640625" style="64" customWidth="1"/>
    <col min="5379" max="5379" width="22.6640625" style="64" customWidth="1"/>
    <col min="5380" max="5380" width="70" style="64" customWidth="1"/>
    <col min="5381" max="5381" width="14.33203125" style="64" customWidth="1"/>
    <col min="5382" max="5382" width="1.44140625" style="64" customWidth="1"/>
    <col min="5383" max="5633" width="9.109375" style="64"/>
    <col min="5634" max="5634" width="1.6640625" style="64" customWidth="1"/>
    <col min="5635" max="5635" width="22.6640625" style="64" customWidth="1"/>
    <col min="5636" max="5636" width="70" style="64" customWidth="1"/>
    <col min="5637" max="5637" width="14.33203125" style="64" customWidth="1"/>
    <col min="5638" max="5638" width="1.44140625" style="64" customWidth="1"/>
    <col min="5639" max="5889" width="9.109375" style="64"/>
    <col min="5890" max="5890" width="1.6640625" style="64" customWidth="1"/>
    <col min="5891" max="5891" width="22.6640625" style="64" customWidth="1"/>
    <col min="5892" max="5892" width="70" style="64" customWidth="1"/>
    <col min="5893" max="5893" width="14.33203125" style="64" customWidth="1"/>
    <col min="5894" max="5894" width="1.44140625" style="64" customWidth="1"/>
    <col min="5895" max="6145" width="9.109375" style="64"/>
    <col min="6146" max="6146" width="1.6640625" style="64" customWidth="1"/>
    <col min="6147" max="6147" width="22.6640625" style="64" customWidth="1"/>
    <col min="6148" max="6148" width="70" style="64" customWidth="1"/>
    <col min="6149" max="6149" width="14.33203125" style="64" customWidth="1"/>
    <col min="6150" max="6150" width="1.44140625" style="64" customWidth="1"/>
    <col min="6151" max="6401" width="9.109375" style="64"/>
    <col min="6402" max="6402" width="1.6640625" style="64" customWidth="1"/>
    <col min="6403" max="6403" width="22.6640625" style="64" customWidth="1"/>
    <col min="6404" max="6404" width="70" style="64" customWidth="1"/>
    <col min="6405" max="6405" width="14.33203125" style="64" customWidth="1"/>
    <col min="6406" max="6406" width="1.44140625" style="64" customWidth="1"/>
    <col min="6407" max="6657" width="9.109375" style="64"/>
    <col min="6658" max="6658" width="1.6640625" style="64" customWidth="1"/>
    <col min="6659" max="6659" width="22.6640625" style="64" customWidth="1"/>
    <col min="6660" max="6660" width="70" style="64" customWidth="1"/>
    <col min="6661" max="6661" width="14.33203125" style="64" customWidth="1"/>
    <col min="6662" max="6662" width="1.44140625" style="64" customWidth="1"/>
    <col min="6663" max="6913" width="9.109375" style="64"/>
    <col min="6914" max="6914" width="1.6640625" style="64" customWidth="1"/>
    <col min="6915" max="6915" width="22.6640625" style="64" customWidth="1"/>
    <col min="6916" max="6916" width="70" style="64" customWidth="1"/>
    <col min="6917" max="6917" width="14.33203125" style="64" customWidth="1"/>
    <col min="6918" max="6918" width="1.44140625" style="64" customWidth="1"/>
    <col min="6919" max="7169" width="9.109375" style="64"/>
    <col min="7170" max="7170" width="1.6640625" style="64" customWidth="1"/>
    <col min="7171" max="7171" width="22.6640625" style="64" customWidth="1"/>
    <col min="7172" max="7172" width="70" style="64" customWidth="1"/>
    <col min="7173" max="7173" width="14.33203125" style="64" customWidth="1"/>
    <col min="7174" max="7174" width="1.44140625" style="64" customWidth="1"/>
    <col min="7175" max="7425" width="9.109375" style="64"/>
    <col min="7426" max="7426" width="1.6640625" style="64" customWidth="1"/>
    <col min="7427" max="7427" width="22.6640625" style="64" customWidth="1"/>
    <col min="7428" max="7428" width="70" style="64" customWidth="1"/>
    <col min="7429" max="7429" width="14.33203125" style="64" customWidth="1"/>
    <col min="7430" max="7430" width="1.44140625" style="64" customWidth="1"/>
    <col min="7431" max="7681" width="9.109375" style="64"/>
    <col min="7682" max="7682" width="1.6640625" style="64" customWidth="1"/>
    <col min="7683" max="7683" width="22.6640625" style="64" customWidth="1"/>
    <col min="7684" max="7684" width="70" style="64" customWidth="1"/>
    <col min="7685" max="7685" width="14.33203125" style="64" customWidth="1"/>
    <col min="7686" max="7686" width="1.44140625" style="64" customWidth="1"/>
    <col min="7687" max="7937" width="9.109375" style="64"/>
    <col min="7938" max="7938" width="1.6640625" style="64" customWidth="1"/>
    <col min="7939" max="7939" width="22.6640625" style="64" customWidth="1"/>
    <col min="7940" max="7940" width="70" style="64" customWidth="1"/>
    <col min="7941" max="7941" width="14.33203125" style="64" customWidth="1"/>
    <col min="7942" max="7942" width="1.44140625" style="64" customWidth="1"/>
    <col min="7943" max="8193" width="9.109375" style="64"/>
    <col min="8194" max="8194" width="1.6640625" style="64" customWidth="1"/>
    <col min="8195" max="8195" width="22.6640625" style="64" customWidth="1"/>
    <col min="8196" max="8196" width="70" style="64" customWidth="1"/>
    <col min="8197" max="8197" width="14.33203125" style="64" customWidth="1"/>
    <col min="8198" max="8198" width="1.44140625" style="64" customWidth="1"/>
    <col min="8199" max="8449" width="9.109375" style="64"/>
    <col min="8450" max="8450" width="1.6640625" style="64" customWidth="1"/>
    <col min="8451" max="8451" width="22.6640625" style="64" customWidth="1"/>
    <col min="8452" max="8452" width="70" style="64" customWidth="1"/>
    <col min="8453" max="8453" width="14.33203125" style="64" customWidth="1"/>
    <col min="8454" max="8454" width="1.44140625" style="64" customWidth="1"/>
    <col min="8455" max="8705" width="9.109375" style="64"/>
    <col min="8706" max="8706" width="1.6640625" style="64" customWidth="1"/>
    <col min="8707" max="8707" width="22.6640625" style="64" customWidth="1"/>
    <col min="8708" max="8708" width="70" style="64" customWidth="1"/>
    <col min="8709" max="8709" width="14.33203125" style="64" customWidth="1"/>
    <col min="8710" max="8710" width="1.44140625" style="64" customWidth="1"/>
    <col min="8711" max="8961" width="9.109375" style="64"/>
    <col min="8962" max="8962" width="1.6640625" style="64" customWidth="1"/>
    <col min="8963" max="8963" width="22.6640625" style="64" customWidth="1"/>
    <col min="8964" max="8964" width="70" style="64" customWidth="1"/>
    <col min="8965" max="8965" width="14.33203125" style="64" customWidth="1"/>
    <col min="8966" max="8966" width="1.44140625" style="64" customWidth="1"/>
    <col min="8967" max="9217" width="9.109375" style="64"/>
    <col min="9218" max="9218" width="1.6640625" style="64" customWidth="1"/>
    <col min="9219" max="9219" width="22.6640625" style="64" customWidth="1"/>
    <col min="9220" max="9220" width="70" style="64" customWidth="1"/>
    <col min="9221" max="9221" width="14.33203125" style="64" customWidth="1"/>
    <col min="9222" max="9222" width="1.44140625" style="64" customWidth="1"/>
    <col min="9223" max="9473" width="9.109375" style="64"/>
    <col min="9474" max="9474" width="1.6640625" style="64" customWidth="1"/>
    <col min="9475" max="9475" width="22.6640625" style="64" customWidth="1"/>
    <col min="9476" max="9476" width="70" style="64" customWidth="1"/>
    <col min="9477" max="9477" width="14.33203125" style="64" customWidth="1"/>
    <col min="9478" max="9478" width="1.44140625" style="64" customWidth="1"/>
    <col min="9479" max="9729" width="9.109375" style="64"/>
    <col min="9730" max="9730" width="1.6640625" style="64" customWidth="1"/>
    <col min="9731" max="9731" width="22.6640625" style="64" customWidth="1"/>
    <col min="9732" max="9732" width="70" style="64" customWidth="1"/>
    <col min="9733" max="9733" width="14.33203125" style="64" customWidth="1"/>
    <col min="9734" max="9734" width="1.44140625" style="64" customWidth="1"/>
    <col min="9735" max="9985" width="9.109375" style="64"/>
    <col min="9986" max="9986" width="1.6640625" style="64" customWidth="1"/>
    <col min="9987" max="9987" width="22.6640625" style="64" customWidth="1"/>
    <col min="9988" max="9988" width="70" style="64" customWidth="1"/>
    <col min="9989" max="9989" width="14.33203125" style="64" customWidth="1"/>
    <col min="9990" max="9990" width="1.44140625" style="64" customWidth="1"/>
    <col min="9991" max="10241" width="9.109375" style="64"/>
    <col min="10242" max="10242" width="1.6640625" style="64" customWidth="1"/>
    <col min="10243" max="10243" width="22.6640625" style="64" customWidth="1"/>
    <col min="10244" max="10244" width="70" style="64" customWidth="1"/>
    <col min="10245" max="10245" width="14.33203125" style="64" customWidth="1"/>
    <col min="10246" max="10246" width="1.44140625" style="64" customWidth="1"/>
    <col min="10247" max="10497" width="9.109375" style="64"/>
    <col min="10498" max="10498" width="1.6640625" style="64" customWidth="1"/>
    <col min="10499" max="10499" width="22.6640625" style="64" customWidth="1"/>
    <col min="10500" max="10500" width="70" style="64" customWidth="1"/>
    <col min="10501" max="10501" width="14.33203125" style="64" customWidth="1"/>
    <col min="10502" max="10502" width="1.44140625" style="64" customWidth="1"/>
    <col min="10503" max="10753" width="9.109375" style="64"/>
    <col min="10754" max="10754" width="1.6640625" style="64" customWidth="1"/>
    <col min="10755" max="10755" width="22.6640625" style="64" customWidth="1"/>
    <col min="10756" max="10756" width="70" style="64" customWidth="1"/>
    <col min="10757" max="10757" width="14.33203125" style="64" customWidth="1"/>
    <col min="10758" max="10758" width="1.44140625" style="64" customWidth="1"/>
    <col min="10759" max="11009" width="9.109375" style="64"/>
    <col min="11010" max="11010" width="1.6640625" style="64" customWidth="1"/>
    <col min="11011" max="11011" width="22.6640625" style="64" customWidth="1"/>
    <col min="11012" max="11012" width="70" style="64" customWidth="1"/>
    <col min="11013" max="11013" width="14.33203125" style="64" customWidth="1"/>
    <col min="11014" max="11014" width="1.44140625" style="64" customWidth="1"/>
    <col min="11015" max="11265" width="9.109375" style="64"/>
    <col min="11266" max="11266" width="1.6640625" style="64" customWidth="1"/>
    <col min="11267" max="11267" width="22.6640625" style="64" customWidth="1"/>
    <col min="11268" max="11268" width="70" style="64" customWidth="1"/>
    <col min="11269" max="11269" width="14.33203125" style="64" customWidth="1"/>
    <col min="11270" max="11270" width="1.44140625" style="64" customWidth="1"/>
    <col min="11271" max="11521" width="9.109375" style="64"/>
    <col min="11522" max="11522" width="1.6640625" style="64" customWidth="1"/>
    <col min="11523" max="11523" width="22.6640625" style="64" customWidth="1"/>
    <col min="11524" max="11524" width="70" style="64" customWidth="1"/>
    <col min="11525" max="11525" width="14.33203125" style="64" customWidth="1"/>
    <col min="11526" max="11526" width="1.44140625" style="64" customWidth="1"/>
    <col min="11527" max="11777" width="9.109375" style="64"/>
    <col min="11778" max="11778" width="1.6640625" style="64" customWidth="1"/>
    <col min="11779" max="11779" width="22.6640625" style="64" customWidth="1"/>
    <col min="11780" max="11780" width="70" style="64" customWidth="1"/>
    <col min="11781" max="11781" width="14.33203125" style="64" customWidth="1"/>
    <col min="11782" max="11782" width="1.44140625" style="64" customWidth="1"/>
    <col min="11783" max="12033" width="9.109375" style="64"/>
    <col min="12034" max="12034" width="1.6640625" style="64" customWidth="1"/>
    <col min="12035" max="12035" width="22.6640625" style="64" customWidth="1"/>
    <col min="12036" max="12036" width="70" style="64" customWidth="1"/>
    <col min="12037" max="12037" width="14.33203125" style="64" customWidth="1"/>
    <col min="12038" max="12038" width="1.44140625" style="64" customWidth="1"/>
    <col min="12039" max="12289" width="9.109375" style="64"/>
    <col min="12290" max="12290" width="1.6640625" style="64" customWidth="1"/>
    <col min="12291" max="12291" width="22.6640625" style="64" customWidth="1"/>
    <col min="12292" max="12292" width="70" style="64" customWidth="1"/>
    <col min="12293" max="12293" width="14.33203125" style="64" customWidth="1"/>
    <col min="12294" max="12294" width="1.44140625" style="64" customWidth="1"/>
    <col min="12295" max="12545" width="9.109375" style="64"/>
    <col min="12546" max="12546" width="1.6640625" style="64" customWidth="1"/>
    <col min="12547" max="12547" width="22.6640625" style="64" customWidth="1"/>
    <col min="12548" max="12548" width="70" style="64" customWidth="1"/>
    <col min="12549" max="12549" width="14.33203125" style="64" customWidth="1"/>
    <col min="12550" max="12550" width="1.44140625" style="64" customWidth="1"/>
    <col min="12551" max="12801" width="9.109375" style="64"/>
    <col min="12802" max="12802" width="1.6640625" style="64" customWidth="1"/>
    <col min="12803" max="12803" width="22.6640625" style="64" customWidth="1"/>
    <col min="12804" max="12804" width="70" style="64" customWidth="1"/>
    <col min="12805" max="12805" width="14.33203125" style="64" customWidth="1"/>
    <col min="12806" max="12806" width="1.44140625" style="64" customWidth="1"/>
    <col min="12807" max="13057" width="9.109375" style="64"/>
    <col min="13058" max="13058" width="1.6640625" style="64" customWidth="1"/>
    <col min="13059" max="13059" width="22.6640625" style="64" customWidth="1"/>
    <col min="13060" max="13060" width="70" style="64" customWidth="1"/>
    <col min="13061" max="13061" width="14.33203125" style="64" customWidth="1"/>
    <col min="13062" max="13062" width="1.44140625" style="64" customWidth="1"/>
    <col min="13063" max="13313" width="9.109375" style="64"/>
    <col min="13314" max="13314" width="1.6640625" style="64" customWidth="1"/>
    <col min="13315" max="13315" width="22.6640625" style="64" customWidth="1"/>
    <col min="13316" max="13316" width="70" style="64" customWidth="1"/>
    <col min="13317" max="13317" width="14.33203125" style="64" customWidth="1"/>
    <col min="13318" max="13318" width="1.44140625" style="64" customWidth="1"/>
    <col min="13319" max="13569" width="9.109375" style="64"/>
    <col min="13570" max="13570" width="1.6640625" style="64" customWidth="1"/>
    <col min="13571" max="13571" width="22.6640625" style="64" customWidth="1"/>
    <col min="13572" max="13572" width="70" style="64" customWidth="1"/>
    <col min="13573" max="13573" width="14.33203125" style="64" customWidth="1"/>
    <col min="13574" max="13574" width="1.44140625" style="64" customWidth="1"/>
    <col min="13575" max="13825" width="9.109375" style="64"/>
    <col min="13826" max="13826" width="1.6640625" style="64" customWidth="1"/>
    <col min="13827" max="13827" width="22.6640625" style="64" customWidth="1"/>
    <col min="13828" max="13828" width="70" style="64" customWidth="1"/>
    <col min="13829" max="13829" width="14.33203125" style="64" customWidth="1"/>
    <col min="13830" max="13830" width="1.44140625" style="64" customWidth="1"/>
    <col min="13831" max="14081" width="9.109375" style="64"/>
    <col min="14082" max="14082" width="1.6640625" style="64" customWidth="1"/>
    <col min="14083" max="14083" width="22.6640625" style="64" customWidth="1"/>
    <col min="14084" max="14084" width="70" style="64" customWidth="1"/>
    <col min="14085" max="14085" width="14.33203125" style="64" customWidth="1"/>
    <col min="14086" max="14086" width="1.44140625" style="64" customWidth="1"/>
    <col min="14087" max="14337" width="9.109375" style="64"/>
    <col min="14338" max="14338" width="1.6640625" style="64" customWidth="1"/>
    <col min="14339" max="14339" width="22.6640625" style="64" customWidth="1"/>
    <col min="14340" max="14340" width="70" style="64" customWidth="1"/>
    <col min="14341" max="14341" width="14.33203125" style="64" customWidth="1"/>
    <col min="14342" max="14342" width="1.44140625" style="64" customWidth="1"/>
    <col min="14343" max="14593" width="9.109375" style="64"/>
    <col min="14594" max="14594" width="1.6640625" style="64" customWidth="1"/>
    <col min="14595" max="14595" width="22.6640625" style="64" customWidth="1"/>
    <col min="14596" max="14596" width="70" style="64" customWidth="1"/>
    <col min="14597" max="14597" width="14.33203125" style="64" customWidth="1"/>
    <col min="14598" max="14598" width="1.44140625" style="64" customWidth="1"/>
    <col min="14599" max="14849" width="9.109375" style="64"/>
    <col min="14850" max="14850" width="1.6640625" style="64" customWidth="1"/>
    <col min="14851" max="14851" width="22.6640625" style="64" customWidth="1"/>
    <col min="14852" max="14852" width="70" style="64" customWidth="1"/>
    <col min="14853" max="14853" width="14.33203125" style="64" customWidth="1"/>
    <col min="14854" max="14854" width="1.44140625" style="64" customWidth="1"/>
    <col min="14855" max="15105" width="9.109375" style="64"/>
    <col min="15106" max="15106" width="1.6640625" style="64" customWidth="1"/>
    <col min="15107" max="15107" width="22.6640625" style="64" customWidth="1"/>
    <col min="15108" max="15108" width="70" style="64" customWidth="1"/>
    <col min="15109" max="15109" width="14.33203125" style="64" customWidth="1"/>
    <col min="15110" max="15110" width="1.44140625" style="64" customWidth="1"/>
    <col min="15111" max="15361" width="9.109375" style="64"/>
    <col min="15362" max="15362" width="1.6640625" style="64" customWidth="1"/>
    <col min="15363" max="15363" width="22.6640625" style="64" customWidth="1"/>
    <col min="15364" max="15364" width="70" style="64" customWidth="1"/>
    <col min="15365" max="15365" width="14.33203125" style="64" customWidth="1"/>
    <col min="15366" max="15366" width="1.44140625" style="64" customWidth="1"/>
    <col min="15367" max="15617" width="9.109375" style="64"/>
    <col min="15618" max="15618" width="1.6640625" style="64" customWidth="1"/>
    <col min="15619" max="15619" width="22.6640625" style="64" customWidth="1"/>
    <col min="15620" max="15620" width="70" style="64" customWidth="1"/>
    <col min="15621" max="15621" width="14.33203125" style="64" customWidth="1"/>
    <col min="15622" max="15622" width="1.44140625" style="64" customWidth="1"/>
    <col min="15623" max="15873" width="9.109375" style="64"/>
    <col min="15874" max="15874" width="1.6640625" style="64" customWidth="1"/>
    <col min="15875" max="15875" width="22.6640625" style="64" customWidth="1"/>
    <col min="15876" max="15876" width="70" style="64" customWidth="1"/>
    <col min="15877" max="15877" width="14.33203125" style="64" customWidth="1"/>
    <col min="15878" max="15878" width="1.44140625" style="64" customWidth="1"/>
    <col min="15879" max="16129" width="9.109375" style="64"/>
    <col min="16130" max="16130" width="1.6640625" style="64" customWidth="1"/>
    <col min="16131" max="16131" width="22.6640625" style="64" customWidth="1"/>
    <col min="16132" max="16132" width="70" style="64" customWidth="1"/>
    <col min="16133" max="16133" width="14.33203125" style="64" customWidth="1"/>
    <col min="16134" max="16134" width="1.44140625" style="64" customWidth="1"/>
    <col min="16135" max="16384" width="9.109375" style="64"/>
  </cols>
  <sheetData>
    <row r="1" spans="1:7" ht="68.25" customHeight="1">
      <c r="A1" s="132" t="str">
        <f>instructions!A3&amp;" - "&amp;'details and totals'!C10&amp;" "&amp;'details and totals'!C8</f>
        <v xml:space="preserve">Election return by a third-party campaigner
 - ACT election 15 October 2016 -  </v>
      </c>
      <c r="B1" s="132"/>
      <c r="C1" s="132"/>
      <c r="D1" s="132"/>
      <c r="E1" s="132"/>
      <c r="F1" s="132"/>
      <c r="G1" s="63"/>
    </row>
    <row r="2" spans="1:7" ht="17.100000000000001" customHeight="1">
      <c r="A2" s="133" t="s">
        <v>30</v>
      </c>
      <c r="B2" s="134"/>
      <c r="C2" s="134"/>
      <c r="D2" s="134"/>
      <c r="E2" s="134"/>
      <c r="F2" s="135"/>
      <c r="G2" s="65"/>
    </row>
    <row r="3" spans="1:7" ht="5.0999999999999996" customHeight="1">
      <c r="A3" s="66"/>
      <c r="B3" s="67"/>
      <c r="C3" s="67"/>
      <c r="D3" s="67"/>
      <c r="E3" s="68"/>
      <c r="F3" s="69"/>
      <c r="G3" s="70"/>
    </row>
    <row r="4" spans="1:7">
      <c r="A4" s="66"/>
      <c r="B4" s="71" t="s">
        <v>31</v>
      </c>
      <c r="C4" s="94">
        <v>42370</v>
      </c>
      <c r="D4" s="87" t="s">
        <v>32</v>
      </c>
      <c r="E4" s="94">
        <v>42658</v>
      </c>
      <c r="F4" s="69"/>
      <c r="G4" s="70"/>
    </row>
    <row r="5" spans="1:7" ht="5.0999999999999996" customHeight="1">
      <c r="A5" s="66"/>
      <c r="B5" s="67"/>
      <c r="C5" s="67"/>
      <c r="D5" s="67"/>
      <c r="E5" s="68"/>
      <c r="F5" s="69"/>
      <c r="G5" s="70"/>
    </row>
    <row r="6" spans="1:7">
      <c r="A6" s="66"/>
      <c r="B6" s="136" t="s">
        <v>90</v>
      </c>
      <c r="C6" s="136"/>
      <c r="D6" s="136"/>
      <c r="E6" s="136"/>
      <c r="F6" s="69"/>
      <c r="G6" s="70"/>
    </row>
    <row r="7" spans="1:7" ht="5.0999999999999996" customHeight="1">
      <c r="A7" s="66"/>
      <c r="B7" s="67"/>
      <c r="C7" s="67"/>
      <c r="D7" s="67"/>
      <c r="E7" s="68"/>
      <c r="F7" s="69"/>
      <c r="G7" s="70"/>
    </row>
    <row r="8" spans="1:7">
      <c r="A8" s="66"/>
      <c r="B8" s="71" t="s">
        <v>33</v>
      </c>
      <c r="C8" s="71"/>
      <c r="D8" s="86"/>
      <c r="E8" s="86"/>
      <c r="F8" s="69"/>
      <c r="G8" s="70"/>
    </row>
    <row r="9" spans="1:7">
      <c r="A9" s="66"/>
      <c r="B9" s="136" t="s">
        <v>43</v>
      </c>
      <c r="C9" s="136"/>
      <c r="D9" s="136"/>
      <c r="E9" s="136"/>
      <c r="F9" s="69"/>
      <c r="G9" s="70"/>
    </row>
    <row r="10" spans="1:7">
      <c r="A10" s="66"/>
      <c r="B10" s="136" t="s">
        <v>44</v>
      </c>
      <c r="C10" s="136"/>
      <c r="D10" s="136"/>
      <c r="E10" s="136"/>
      <c r="F10" s="69"/>
      <c r="G10" s="70"/>
    </row>
    <row r="11" spans="1:7">
      <c r="A11" s="66"/>
      <c r="B11" s="136" t="s">
        <v>45</v>
      </c>
      <c r="C11" s="136"/>
      <c r="D11" s="136"/>
      <c r="E11" s="136"/>
      <c r="F11" s="69"/>
      <c r="G11" s="70"/>
    </row>
    <row r="12" spans="1:7" ht="28.5" customHeight="1">
      <c r="A12" s="66"/>
      <c r="B12" s="136" t="s">
        <v>46</v>
      </c>
      <c r="C12" s="136"/>
      <c r="D12" s="136"/>
      <c r="E12" s="136"/>
      <c r="F12" s="69"/>
      <c r="G12" s="70"/>
    </row>
    <row r="13" spans="1:7" ht="5.0999999999999996" customHeight="1">
      <c r="A13" s="66"/>
      <c r="B13" s="67"/>
      <c r="C13" s="67"/>
      <c r="D13" s="67"/>
      <c r="E13" s="68"/>
      <c r="F13" s="69"/>
      <c r="G13" s="70"/>
    </row>
    <row r="14" spans="1:7" s="76" customFormat="1">
      <c r="A14" s="72"/>
      <c r="B14" s="73" t="s">
        <v>34</v>
      </c>
      <c r="C14" s="73"/>
      <c r="D14" s="73"/>
      <c r="E14" s="74" t="s">
        <v>47</v>
      </c>
      <c r="F14" s="75"/>
    </row>
    <row r="15" spans="1:7" ht="5.0999999999999996" customHeight="1">
      <c r="A15" s="77"/>
      <c r="B15" s="78"/>
      <c r="C15" s="78"/>
      <c r="D15" s="78"/>
      <c r="E15" s="79"/>
      <c r="F15" s="80"/>
    </row>
    <row r="16" spans="1:7" ht="30" customHeight="1">
      <c r="A16" s="77"/>
      <c r="B16" s="137" t="s">
        <v>35</v>
      </c>
      <c r="C16" s="137"/>
      <c r="D16" s="91"/>
      <c r="E16" s="6"/>
      <c r="F16" s="80"/>
    </row>
    <row r="17" spans="1:6" ht="5.0999999999999996" customHeight="1">
      <c r="A17" s="77"/>
      <c r="B17" s="90"/>
      <c r="C17" s="90"/>
      <c r="D17" s="90"/>
      <c r="E17" s="79"/>
      <c r="F17" s="80"/>
    </row>
    <row r="18" spans="1:6" ht="30" customHeight="1">
      <c r="A18" s="77"/>
      <c r="B18" s="137" t="s">
        <v>37</v>
      </c>
      <c r="C18" s="137"/>
      <c r="D18" s="91"/>
      <c r="E18" s="6"/>
      <c r="F18" s="80"/>
    </row>
    <row r="19" spans="1:6" ht="5.0999999999999996" customHeight="1">
      <c r="A19" s="77"/>
      <c r="B19" s="90"/>
      <c r="C19" s="90"/>
      <c r="D19" s="90"/>
      <c r="E19" s="79"/>
      <c r="F19" s="80"/>
    </row>
    <row r="20" spans="1:6" ht="30" customHeight="1">
      <c r="A20" s="77"/>
      <c r="B20" s="137" t="s">
        <v>38</v>
      </c>
      <c r="C20" s="137"/>
      <c r="D20" s="91"/>
      <c r="E20" s="6"/>
      <c r="F20" s="80"/>
    </row>
    <row r="21" spans="1:6" ht="5.0999999999999996" customHeight="1">
      <c r="A21" s="77"/>
      <c r="B21" s="90"/>
      <c r="C21" s="90"/>
      <c r="D21" s="90"/>
      <c r="E21" s="79"/>
      <c r="F21" s="80"/>
    </row>
    <row r="22" spans="1:6" ht="30" customHeight="1">
      <c r="A22" s="77"/>
      <c r="B22" s="137" t="s">
        <v>39</v>
      </c>
      <c r="C22" s="137"/>
      <c r="D22" s="91"/>
      <c r="E22" s="6"/>
      <c r="F22" s="80"/>
    </row>
    <row r="23" spans="1:6" ht="5.0999999999999996" customHeight="1">
      <c r="A23" s="77"/>
      <c r="B23" s="90"/>
      <c r="C23" s="90"/>
      <c r="D23" s="90"/>
      <c r="E23" s="79"/>
      <c r="F23" s="80"/>
    </row>
    <row r="24" spans="1:6" ht="30" customHeight="1">
      <c r="A24" s="77"/>
      <c r="B24" s="137" t="s">
        <v>40</v>
      </c>
      <c r="C24" s="137"/>
      <c r="D24" s="91"/>
      <c r="E24" s="6"/>
      <c r="F24" s="80"/>
    </row>
    <row r="25" spans="1:6" ht="5.0999999999999996" customHeight="1">
      <c r="A25" s="77"/>
      <c r="B25" s="90"/>
      <c r="C25" s="90"/>
      <c r="D25" s="90"/>
      <c r="E25" s="79"/>
      <c r="F25" s="80"/>
    </row>
    <row r="26" spans="1:6" ht="30" customHeight="1">
      <c r="A26" s="77"/>
      <c r="B26" s="137" t="s">
        <v>41</v>
      </c>
      <c r="C26" s="137"/>
      <c r="D26" s="91"/>
      <c r="E26" s="6"/>
      <c r="F26" s="80"/>
    </row>
    <row r="27" spans="1:6" ht="5.0999999999999996" customHeight="1">
      <c r="A27" s="77"/>
      <c r="B27" s="90"/>
      <c r="C27" s="90"/>
      <c r="D27" s="90"/>
      <c r="E27" s="79"/>
      <c r="F27" s="80"/>
    </row>
    <row r="28" spans="1:6" ht="30" customHeight="1">
      <c r="A28" s="77"/>
      <c r="B28" s="137" t="s">
        <v>42</v>
      </c>
      <c r="C28" s="137"/>
      <c r="D28" s="91"/>
      <c r="E28" s="6"/>
      <c r="F28" s="80"/>
    </row>
    <row r="29" spans="1:6" ht="5.0999999999999996" customHeight="1">
      <c r="A29" s="77"/>
      <c r="B29" s="89"/>
      <c r="C29" s="89"/>
      <c r="D29" s="78"/>
      <c r="E29" s="79"/>
      <c r="F29" s="80"/>
    </row>
    <row r="30" spans="1:6" ht="30" customHeight="1">
      <c r="A30" s="77"/>
      <c r="B30" s="138" t="s">
        <v>36</v>
      </c>
      <c r="C30" s="138"/>
      <c r="D30" s="78"/>
      <c r="E30" s="88">
        <f>SUM(E16:E28)</f>
        <v>0</v>
      </c>
      <c r="F30" s="80"/>
    </row>
    <row r="31" spans="1:6" ht="5.0999999999999996" customHeight="1">
      <c r="A31" s="81"/>
      <c r="B31" s="82"/>
      <c r="C31" s="82"/>
      <c r="D31" s="82"/>
      <c r="E31" s="83"/>
      <c r="F31" s="84"/>
    </row>
  </sheetData>
  <sheetProtection sheet="1" objects="1" scenarios="1" selectLockedCells="1"/>
  <mergeCells count="15">
    <mergeCell ref="B22:C22"/>
    <mergeCell ref="B24:C24"/>
    <mergeCell ref="B26:C26"/>
    <mergeCell ref="B28:C28"/>
    <mergeCell ref="B30:C30"/>
    <mergeCell ref="B20:C20"/>
    <mergeCell ref="B9:E9"/>
    <mergeCell ref="B10:E10"/>
    <mergeCell ref="B11:E11"/>
    <mergeCell ref="B12:E12"/>
    <mergeCell ref="A1:F1"/>
    <mergeCell ref="A2:F2"/>
    <mergeCell ref="B6:E6"/>
    <mergeCell ref="B16:C16"/>
    <mergeCell ref="B18:C18"/>
  </mergeCells>
  <printOptions horizontalCentered="1"/>
  <pageMargins left="0.70866141732283472" right="0.70866141732283472" top="0.52" bottom="0.5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details and totals</vt:lpstr>
      <vt:lpstr>gifts</vt:lpstr>
      <vt:lpstr>expenditure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Oanh Nguyen</cp:lastModifiedBy>
  <cp:lastPrinted>2016-08-26T07:57:45Z</cp:lastPrinted>
  <dcterms:created xsi:type="dcterms:W3CDTF">2013-06-12T07:47:15Z</dcterms:created>
  <dcterms:modified xsi:type="dcterms:W3CDTF">2016-08-26T08:00:55Z</dcterms:modified>
</cp:coreProperties>
</file>